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defaultThemeVersion="166925"/>
  <mc:AlternateContent xmlns:mc="http://schemas.openxmlformats.org/markup-compatibility/2006">
    <mc:Choice Requires="x15">
      <x15ac:absPath xmlns:x15ac="http://schemas.microsoft.com/office/spreadsheetml/2010/11/ac" url="C:\Users\ptran\OneDrive - INSURANCE COUNCIL OF AUSTRALIA LIMITED\Comms - Comms\Websites\Data Hub\"/>
    </mc:Choice>
  </mc:AlternateContent>
  <xr:revisionPtr revIDLastSave="0" documentId="13_ncr:1_{BA770D5E-2A66-426F-9B8B-30670D31E675}" xr6:coauthVersionLast="47" xr6:coauthVersionMax="47" xr10:uidLastSave="{00000000-0000-0000-0000-000000000000}"/>
  <bookViews>
    <workbookView xWindow="-30828" yWindow="936" windowWidth="30936" windowHeight="16776"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<sst xmlns="http://schemas.openxmlformats.org/spreadsheetml/2006/main" count="4810" uniqueCount="1778">
  <si>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</si>
  <si>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</si>
  <si>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</si>
  <si>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</si>
  <si>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</si>
  <si>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</si>
  <si>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</si>
  <si>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</si>
  <si>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</si>
  <si>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</si>
  <si>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</si>
  <si>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</si>
  <si>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</si>
  <si>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</si>
  <si>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</si>
  <si>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</si>
  <si>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</si>
  <si>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</si>
  <si>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</si>
  <si>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</si>
  <si>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</si>
  <si>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</si>
  <si>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</si>
  <si>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</si>
  <si>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</si>
  <si>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</si>
  <si>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</si>
  <si>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</si>
  <si>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</si>
  <si>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</si>
  <si>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</si>
  <si>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</si>
  <si>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</si>
  <si>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</si>
  <si>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</si>
  <si>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</si>
  <si>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</si>
  <si>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</si>
  <si>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</si>
  <si>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</si>
  <si>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</si>
  <si>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</si>
  <si>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</si>
  <si>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</si>
  <si>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</si>
  <si>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</si>
  <si>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</si>
  <si>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</si>
  <si>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</si>
  <si>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</si>
  <si>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</si>
  <si>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</si>
  <si>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</si>
  <si>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</si>
  <si>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</si>
  <si>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</si>
  <si>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</si>
  <si>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</si>
  <si>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Northampton._x000D_
Tropical Cyclone Seroja severely damaged homes, businesses, communications, and road infrastructure as well as the electricity service, across a number of West Australian communities</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</si>
  <si>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</si>
  <si>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</si>
  <si>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</si>
  <si>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</si>
  <si>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</si>
  <si>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</si>
  <si>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</si>
  <si>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</si>
  <si>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</si>
  <si>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</si>
  <si>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</si>
  <si>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</si>
  <si>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</si>
  <si>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</si>
  <si>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</si>
  <si>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</si>
  <si>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</si>
  <si>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</si>
  <si>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</si>
  <si>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</si>
  <si>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</si>
  <si>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</si>
  <si>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</si>
  <si>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</si>
  <si>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</si>
  <si>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</si>
  <si>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</si>
  <si>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</si>
  <si>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</si>
  <si>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</si>
  <si>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</si>
  <si>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</si>
  <si>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</si>
  <si>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</si>
  <si>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</si>
  <si>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</si>
  <si>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</si>
  <si>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</si>
  <si>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</si>
  <si>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</si>
  <si>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</si>
  <si>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</si>
  <si>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</si>
  <si>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</si>
  <si>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</si>
  <si>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</si>
  <si>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</si>
  <si>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</si>
  <si>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</si>
  <si>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</si>
  <si>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</si>
  <si>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</si>
  <si>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</si>
  <si>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</si>
  <si>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</si>
  <si>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</si>
  <si>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</si>
  <si>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</si>
  <si>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</si>
  <si>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</si>
  <si>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</si>
  <si>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</si>
  <si>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</si>
  <si>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</si>
  <si>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</si>
  <si>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</si>
  <si>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</si>
  <si>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</si>
  <si>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</si>
  <si>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</si>
  <si>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</si>
  <si>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</si>
  <si>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</si>
  <si>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</si>
  <si>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</si>
  <si>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</si>
  <si>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</si>
  <si>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</si>
  <si>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</si>
  <si>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</si>
  <si>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</si>
  <si>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</si>
  <si>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</si>
  <si>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</si>
  <si>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</si>
  <si>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</si>
  <si>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</si>
  <si>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</si>
  <si>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</si>
  <si>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</si>
  <si>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</si>
  <si>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</si>
  <si>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</si>
  <si>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</si>
  <si>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</si>
  <si>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</si>
  <si>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</si>
  <si>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</si>
  <si>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</si>
  <si>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</si>
  <si>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</si>
  <si>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</si>
  <si>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</si>
  <si>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</si>
  <si>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</si>
  <si>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</si>
  <si>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</si>
  <si>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</si>
  <si>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</si>
  <si>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</si>
  <si>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</si>
  <si>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</si>
  <si>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</si>
  <si>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</si>
  <si>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</si>
  <si>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</si>
  <si>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</si>
  <si>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</si>
  <si>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</si>
  <si>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</si>
  <si>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</si>
  <si>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</si>
  <si>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</si>
  <si>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</si>
  <si>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</si>
  <si>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</si>
  <si>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</si>
  <si>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</si>
  <si>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</si>
  <si>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</si>
  <si>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</si>
  <si>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</si>
  <si>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</si>
  <si>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</si>
  <si>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</si>
  <si>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</si>
  <si>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</si>
  <si>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</si>
  <si>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</si>
  <si>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</si>
  <si>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</si>
  <si>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</si>
  <si>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</si>
  <si>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</si>
  <si>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</si>
  <si>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</si>
  <si>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</si>
  <si>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</si>
  <si>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</si>
  <si>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</si>
  <si>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</si>
  <si>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</si>
  <si>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</si>
  <si>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</si>
  <si>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</si>
  <si>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</si>
  <si>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</si>
  <si>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</si>
  <si>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</si>
  <si>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</si>
  <si>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</si>
  <si>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</si>
  <si>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</si>
  <si>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</si>
  <si>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</si>
  <si>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</si>
  <si>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</si>
  <si>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</si>
  <si>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</si>
  <si>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</si>
  <si>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</si>
  <si>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</si>
  <si>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</si>
  <si>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</si>
  <si>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</si>
  <si>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</si>
  <si>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</si>
  <si>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</si>
  <si>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</si>
  <si>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</si>
  <si>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</si>
  <si>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</si>
  <si>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</si>
  <si>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</si>
  <si>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</si>
  <si>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</si>
  <si>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</si>
  <si>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</si>
  <si>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</si>
  <si>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</si>
  <si>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</si>
  <si>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</si>
  <si>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</si>
  <si>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</si>
  <si>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</si>
  <si>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</si>
  <si>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</si>
  <si>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</si>
  <si>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</si>
  <si>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</si>
  <si>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</si>
  <si>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</si>
  <si>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</si>
  <si>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</si>
  <si>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</si>
  <si>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</si>
  <si>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</si>
  <si>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</si>
  <si>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</si>
  <si>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</si>
  <si>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</si>
  <si>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</si>
  <si>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</si>
  <si>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</si>
  <si>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</si>
  <si>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</si>
  <si>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</si>
  <si>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</si>
  <si>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</si>
  <si>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</si>
  <si>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</si>
  <si>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</si>
  <si>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</si>
  <si>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</si>
  <si>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</si>
  <si>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</si>
  <si>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</si>
  <si>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</si>
  <si>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</si>
  <si>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</si>
  <si>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</si>
  <si>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</si>
  <si>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</si>
  <si>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</si>
  <si>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</si>
  <si>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</si>
  <si>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</si>
  <si>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</si>
  <si>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</si>
  <si>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</si>
  <si>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</si>
  <si>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</si>
  <si>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</si>
  <si>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</si>
  <si>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</si>
  <si>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</si>
  <si>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</si>
  <si>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</si>
  <si>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</si>
  <si>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</si>
  <si>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</si>
  <si>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</si>
  <si>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</si>
  <si>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</si>
  <si>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</si>
  <si>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</si>
  <si>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</si>
  <si>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</si>
  <si>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</si>
  <si>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</si>
  <si>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</si>
  <si>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</si>
  <si>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</si>
  <si>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</si>
  <si>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</si>
  <si>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</si>
  <si>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</si>
  <si>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</si>
  <si>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</si>
  <si>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</si>
  <si>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</si>
  <si>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</si>
  <si>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</si>
  <si>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</si>
  <si>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</si>
  <si>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</si>
  <si>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</si>
  <si>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</si>
  <si>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</si>
  <si>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</si>
  <si>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</si>
  <si>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</si>
  <si>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</si>
  <si>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</si>
  <si>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</si>
  <si>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</si>
  <si>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</si>
  <si>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</si>
  <si>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</si>
  <si>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</si>
  <si>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</si>
  <si>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</si>
  <si>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</si>
  <si>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</si>
  <si>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</si>
  <si>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</si>
  <si>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</si>
  <si>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</si>
  <si>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</si>
  <si>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</si>
  <si>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</si>
  <si>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</si>
  <si>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</si>
  <si>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</si>
  <si>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</si>
  <si>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</si>
  <si>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</si>
  <si>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</si>
  <si>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</si>
  <si>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</si>
  <si>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</si>
  <si>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</si>
  <si>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</si>
  <si>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</si>
  <si>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</si>
  <si>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</si>
  <si>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</si>
  <si>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</si>
  <si>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</si>
  <si>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</si>
  <si>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</si>
  <si>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</si>
  <si>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</si>
  <si>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</si>
  <si>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</si>
  <si>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</si>
  <si>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</si>
  <si>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</si>
  <si>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</si>
  <si>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</si>
  <si>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</si>
  <si>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</si>
  <si>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</si>
  <si>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</si>
  <si>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</si>
  <si>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</si>
  <si>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</si>
  <si>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</si>
  <si>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</si>
  <si>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</si>
  <si>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</si>
  <si>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</si>
  <si>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</si>
  <si>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</si>
  <si>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</si>
  <si>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</si>
  <si>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</si>
  <si>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</si>
  <si>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</si>
  <si>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</si>
  <si>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</si>
  <si>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</si>
  <si>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</si>
  <si>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</si>
  <si>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</si>
  <si>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</si>
  <si>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</si>
  <si>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</si>
  <si>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</si>
  <si>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</si>
  <si>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</si>
  <si>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</si>
  <si>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</si>
  <si>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</si>
  <si>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</si>
  <si>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</si>
  <si>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</si>
  <si>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</si>
  <si>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</si>
  <si>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</si>
  <si>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</si>
  <si>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</si>
  <si>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</si>
  <si>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</si>
  <si>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</si>
  <si>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</si>
  <si>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</si>
  <si>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</si>
  <si>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</si>
  <si>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</si>
  <si>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</si>
  <si>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</si>
  <si>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</si>
  <si>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</si>
  <si>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</si>
  <si>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</si>
  <si>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</si>
  <si>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</si>
  <si>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</si>
  <si>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</si>
  <si>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</si>
  <si>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</si>
  <si>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</si>
  <si>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</si>
  <si>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</si>
  <si>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</si>
  <si>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</si>
  <si>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</si>
  <si>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</si>
  <si>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</si>
  <si>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</si>
  <si>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</si>
  <si>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</si>
  <si>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</si>
  <si>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</si>
  <si>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</si>
  <si>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</si>
  <si>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</si>
  <si>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</si>
  <si>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</si>
  <si>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</si>
  <si>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</si>
  <si>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</si>
  <si>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</si>
  <si>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</si>
  <si>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</si>
  <si>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</si>
  <si>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</si>
  <si>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</si>
  <si>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</si>
  <si>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</si>
  <si>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</si>
  <si>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</si>
  <si>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</si>
  <si>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</si>
  <si>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</si>
  <si>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</si>
  <si>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</si>
  <si>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</si>
  <si>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</si>
  <si>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</si>
  <si>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</si>
  <si>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</si>
  <si>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</si>
  <si>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</si>
  <si>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</si>
  <si>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</si>
  <si>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</si>
  <si>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</si>
  <si>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</si>
  <si>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</si>
  <si>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</si>
  <si>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</si>
  <si>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</si>
  <si>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</si>
  <si>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</si>
  <si>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</si>
  <si>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</si>
  <si>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</si>
  <si>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</si>
  <si>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</si>
  <si>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</si>
  <si>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</si>
  <si>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</si>
  <si>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</si>
  <si>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</si>
  <si>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</si>
  <si>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</si>
  <si>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</si>
  <si>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</si>
  <si>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</si>
  <si>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</si>
  <si>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</si>
  <si>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</si>
  <si>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</si>
  <si>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</si>
  <si>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</si>
  <si>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</si>
  <si>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</si>
  <si>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</si>
  <si>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</si>
  <si>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</si>
  <si>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</si>
  <si>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</si>
  <si>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</si>
  <si>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</si>
  <si>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</si>
  <si>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</si>
  <si>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</si>
  <si>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</si>
  <si>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</si>
  <si>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</si>
  <si>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</si>
  <si>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</si>
  <si>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</si>
  <si>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</si>
  <si>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</si>
  <si>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</si>
  <si>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</si>
  <si>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</si>
  <si>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</si>
  <si>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</si>
  <si>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</si>
  <si>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</si>
  <si>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</si>
  <si>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</si>
  <si>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</si>
  <si>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</si>
  <si>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</si>
  <si>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</si>
  <si>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</si>
  <si>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</si>
  <si>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</si>
  <si>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</si>
  <si>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</si>
  <si>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</si>
  <si>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</si>
  <si>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</si>
  <si>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</si>
  <si>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</si>
  <si>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</si>
  <si>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</si>
  <si>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</si>
  <si>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</si>
  <si>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</si>
  <si>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</si>
  <si>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</si>
  <si>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</si>
  <si>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</si>
  <si>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</si>
  <si>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</si>
  <si>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</si>
  <si>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</si>
  <si>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</si>
  <si>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</si>
  <si>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</si>
  <si>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</si>
  <si>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</si>
  <si>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</si>
  <si>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</si>
  <si>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</si>
  <si>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</si>
  <si>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</si>
  <si>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</si>
  <si>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</si>
  <si>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</si>
  <si>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</si>
  <si>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</si>
  <si>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</si>
  <si>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</si>
  <si>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</si>
  <si>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</si>
  <si>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</si>
  <si>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</si>
  <si>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</si>
  <si>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</si>
  <si>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</si>
  <si>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</si>
  <si>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</si>
  <si>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</si>
  <si>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</si>
  <si>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</si>
  <si>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</si>
  <si>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</si>
  <si>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</si>
  <si>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</si>
  <si>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</si>
  <si>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</si>
  <si>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</si>
  <si>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</si>
  <si>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</si>
  <si>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</si>
  <si>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</si>
  <si>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</si>
  <si>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</si>
  <si>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</si>
  <si>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</si>
  <si>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</si>
  <si>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</si>
  <si>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</si>
  <si>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</si>
  <si>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</si>
  <si>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</si>
  <si>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</si>
  <si>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</si>
  <si>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</si>
  <si>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</si>
  <si>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</si>
  <si>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</si>
  <si>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</si>
  <si>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</si>
  <si>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</si>
  <si>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</si>
  <si>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</si>
  <si>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</si>
  <si>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</si>
  <si>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</si>
  <si>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</si>
  <si>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</si>
  <si>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</si>
  <si>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</si>
  <si>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</si>
  <si>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</si>
  <si>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</si>
  <si>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</si>
  <si>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</si>
  <si>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</si>
  <si>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</si>
  <si>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</si>
  <si>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</si>
  <si>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</si>
  <si>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</si>
  <si>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</si>
  <si>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</si>
  <si>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</si>
  <si>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</si>
  <si>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</si>
  <si>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</si>
  <si>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</si>
  <si>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</si>
  <si>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</si>
  <si>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</si>
  <si>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</si>
  <si>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</si>
  <si>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</si>
  <si>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</si>
  <si>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</si>
  <si>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</si>
  <si>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</si>
  <si>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</si>
  <si>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</si>
  <si>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</si>
  <si>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</si>
  <si>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</si>
  <si>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</si>
  <si>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</si>
  <si>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</si>
  <si>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</si>
  <si>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</si>
  <si>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</si>
  <si>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</si>
  <si>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</si>
  <si>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</si>
  <si>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</si>
  <si>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</si>
  <si>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</si>
  <si>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</si>
  <si>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</si>
  <si>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</si>
  <si>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</si>
  <si>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</si>
  <si>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</si>
  <si>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</si>
  <si>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</si>
  <si>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</si>
  <si>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</si>
  <si>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</si>
  <si>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</si>
  <si>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</si>
  <si>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</si>
  <si>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</si>
  <si>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</si>
  <si>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</si>
  <si>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</si>
  <si>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</si>
  <si>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</si>
  <si>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</si>
  <si>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</si>
  <si>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</si>
  <si>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</si>
  <si>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</si>
  <si>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</si>
  <si>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</si>
  <si>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</si>
  <si>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</si>
  <si>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</si>
  <si>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</si>
  <si>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</si>
  <si>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</si>
  <si>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</si>
  <si>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</si>
  <si>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</si>
  <si>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</si>
  <si>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</si>
  <si>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</si>
  <si>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</si>
  <si>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</si>
  <si>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</si>
  <si>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</si>
  <si>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</si>
  <si>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</si>
  <si>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</si>
  <si>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</si>
  <si>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</si>
  <si>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</si>
  <si>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</si>
  <si>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</si>
  <si>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</si>
  <si>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</si>
  <si>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</si>
  <si>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</si>
  <si>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</si>
  <si>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</si>
  <si>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</si>
  <si>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</si>
  <si>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</si>
  <si>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</si>
  <si>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</si>
  <si>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</si>
  <si>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</si>
  <si>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</si>
  <si>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</si>
  <si>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</si>
  <si>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</si>
  <si>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</si>
  <si>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</si>
  <si>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</si>
  <si>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</si>
  <si>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</si>
  <si>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</si>
  <si>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</si>
  <si>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</si>
  <si>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</si>
  <si>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</si>
  <si>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</si>
  <si>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</si>
  <si>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</si>
  <si>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</si>
  <si>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</si>
  <si>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</si>
  <si>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</si>
  <si>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</si>
  <si>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</si>
  <si>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</si>
  <si>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</si>
  <si>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</si>
  <si>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</si>
  <si>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</si>
  <si>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</si>
  <si>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</si>
  <si>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</si>
  <si>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</si>
  <si>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</si>
  <si>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</si>
  <si>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</si>
  <si>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</si>
  <si>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</si>
  <si>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</si>
  <si>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</si>
  <si>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</si>
  <si>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</si>
  <si>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</si>
  <si>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</si>
  <si>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</si>
  <si>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</si>
  <si>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</si>
  <si>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</si>
  <si>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</si>
  <si>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</si>
  <si>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</si>
  <si>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</si>
  <si>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</si>
  <si>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</si>
  <si>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</si>
  <si>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</si>
  <si>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</si>
  <si>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</si>
  <si>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</si>
  <si>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</si>
  <si>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</si>
  <si>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</si>
  <si>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</si>
  <si>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</si>
  <si>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</si>
  <si>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</si>
  <si>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</si>
  <si>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</si>
  <si>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</si>
  <si>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</si>
  <si>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</si>
  <si>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</si>
  <si>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</si>
  <si>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</si>
  <si>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</si>
  <si>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</si>
  <si>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</si>
  <si>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</si>
  <si>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</si>
  <si>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</si>
  <si>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</si>
  <si>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</si>
  <si>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</si>
  <si>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</si>
  <si>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</si>
  <si>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</si>
  <si>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</si>
  <si>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</si>
  <si>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</si>
  <si>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</si>
  <si>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</si>
  <si>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</si>
  <si>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</si>
  <si>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</si>
  <si>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</si>
  <si>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</si>
  <si>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</si>
  <si>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</si>
  <si>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</si>
  <si>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</si>
  <si>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</si>
  <si>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</si>
  <si>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</si>
  <si>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</si>
  <si>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</si>
  <si>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</si>
  <si>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</si>
  <si>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</si>
  <si>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</si>
  <si>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</si>
  <si>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</si>
  <si>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</si>
  <si>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</si>
  <si>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</si>
  <si>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</si>
  <si>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</si>
  <si>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</si>
  <si>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</si>
  <si>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</si>
  <si>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</si>
  <si>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</si>
  <si>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</si>
  <si>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</si>
  <si>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</si>
  <si>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</si>
  <si>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</si>
  <si>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</si>
  <si>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</si>
  <si>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</si>
  <si>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</si>
  <si>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</si>
  <si>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</si>
  <si>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</si>
  <si>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</si>
  <si>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</si>
  <si>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</si>
  <si>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</si>
  <si>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</si>
  <si>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</si>
  <si>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</si>
  <si>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</si>
  <si>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</si>
  <si>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</si>
  <si>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</si>
  <si>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</si>
  <si>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</si>
  <si>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</si>
  <si>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</si>
  <si>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</si>
  <si>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</si>
  <si>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</si>
  <si>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</si>
  <si>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</si>
  <si>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</si>
  <si>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</si>
  <si>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</si>
  <si>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</si>
  <si>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</si>
  <si>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</si>
  <si>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</si>
  <si>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</si>
  <si>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</si>
  <si>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</si>
  <si>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</si>
  <si>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</si>
  <si>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</si>
  <si>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</si>
  <si>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</si>
  <si>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</si>
  <si>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</si>
  <si>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</si>
  <si>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</si>
  <si>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</si>
  <si>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</si>
  <si>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</si>
  <si>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</si>
  <si>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</si>
  <si>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</si>
  <si>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</si>
  <si>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</si>
  <si>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</si>
  <si>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</si>
  <si>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</si>
  <si>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</si>
  <si>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</si>
  <si>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</si>
  <si>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</si>
  <si>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</si>
  <si>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</si>
  <si>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</si>
  <si>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</si>
  <si>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</si>
  <si>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</si>
  <si>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</si>
  <si>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</si>
  <si>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</si>
  <si>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</si>
  <si>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</si>
  <si>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</si>
  <si>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</si>
  <si>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</si>
  <si>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</si>
  <si>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</si>
  <si>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</si>
  <si>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</si>
  <si>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</si>
  <si>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</si>
  <si>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</si>
  <si>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</si>
  <si>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</si>
  <si>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</si>
  <si>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</si>
  <si>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</si>
  <si>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</si>
  <si>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</si>
  <si>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</si>
  <si>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</si>
  <si>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</si>
  <si>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</si>
  <si>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</si>
  <si>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</si>
  <si>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</si>
  <si>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</si>
  <si>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</si>
  <si>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</si>
  <si>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</si>
  <si>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</si>
  <si>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</si>
  <si>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</si>
  <si>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</si>
  <si>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</si>
  <si>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</si>
  <si>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</si>
  <si>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</si>
  <si>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</si>
  <si>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</si>
  <si>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</si>
  <si>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</si>
  <si>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</si>
  <si>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</si>
  <si>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</si>
  <si>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</si>
  <si>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</si>
  <si>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</si>
  <si>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</si>
  <si>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</si>
  <si>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</si>
  <si>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</si>
  <si>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</si>
  <si>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</si>
  <si>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</si>
  <si>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</si>
  <si>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</si>
  <si>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</si>
  <si>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</si>
  <si>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</si>
  <si>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</si>
  <si>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</si>
  <si>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</si>
  <si>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</si>
  <si>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</si>
  <si>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</si>
  <si>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</si>
  <si>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</si>
  <si>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</si>
  <si>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</si>
  <si>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</si>
  <si>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</si>
  <si>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</si>
  <si>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</si>
  <si>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</si>
  <si>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</si>
  <si>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</si>
  <si>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</si>
  <si>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</si>
  <si>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</si>
  <si>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</si>
  <si>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</si>
  <si>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</si>
  <si>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</si>
  <si>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</si>
  <si>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</si>
  <si>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</si>
  <si>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</si>
  <si>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</si>
  <si>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</si>
  <si>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</si>
  <si>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</si>
  <si>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</si>
  <si>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</si>
  <si>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</si>
  <si>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</si>
  <si>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</si>
  <si>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</si>
  <si>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</si>
  <si>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</si>
  <si>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</si>
  <si>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</si>
  <si>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</si>
  <si>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</si>
  <si>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</si>
  <si>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</si>
  <si>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</si>
  <si>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</si>
  <si>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</si>
  <si>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</si>
  <si>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</si>
  <si>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</si>
  <si>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</si>
  <si>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</si>
  <si>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</si>
  <si>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</si>
  <si>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</si>
  <si>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</si>
  <si>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</si>
  <si>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</si>
  <si>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</si>
  <si>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</si>
  <si>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</si>
  <si>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</si>
  <si>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</si>
  <si>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</si>
  <si>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</si>
  <si>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</si>
  <si>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</si>
  <si>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</si>
  <si>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</si>
  <si>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</si>
  <si>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</si>
  <si>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</si>
  <si>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</si>
  <si>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</si>
  <si>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</si>
  <si>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</si>
  <si>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</si>
  <si>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</si>
  <si>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</si>
  <si>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</si>
  <si>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</si>
  <si>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</si>
  <si>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</si>
  <si>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</si>
  <si>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</si>
  <si>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</si>
  <si>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</si>
  <si>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</si>
  <si>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</si>
  <si>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</si>
  <si>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</si>
  <si>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</si>
  <si>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</si>
  <si>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</si>
  <si>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</si>
  <si>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</si>
  <si>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</si>
  <si>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</si>
  <si>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</si>
  <si>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</si>
  <si>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</si>
  <si>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</si>
  <si>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</si>
  <si>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</si>
  <si>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</si>
  <si>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</si>
  <si>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</si>
  <si>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</si>
  <si>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</si>
  <si>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</si>
  <si>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</si>
  <si>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</si>
  <si>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</si>
  <si>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</si>
  <si>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</si>
  <si>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</si>
  <si>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</si>
  <si>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</si>
  <si>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</si>
  <si>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</si>
  <si>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</si>
  <si>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</si>
  <si>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</si>
  <si>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</si>
  <si>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</si>
  <si>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</si>
  <si>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</si>
  <si>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</si>
  <si>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</si>
  <si>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</si>
  <si>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</si>
  <si>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</si>
  <si>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</si>
  <si>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</si>
  <si>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</si>
  <si>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</si>
  <si>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</si>
  <si>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</si>
  <si>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</si>
  <si>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</si>
  <si>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</si>
  <si>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</si>
  <si>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</si>
  <si>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</si>
  <si>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</si>
  <si>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</si>
  <si>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</si>
  <si>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</si>
  <si>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</si>
  <si>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</si>
  <si>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</si>
  <si>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</si>
  <si>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</si>
  <si>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</si>
  <si>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</si>
  <si>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</si>
  <si>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</si>
  <si>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</si>
  <si>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</si>
  <si>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</si>
  <si>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</si>
  <si>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</si>
  <si>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</si>
  <si>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</si>
  <si>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</si>
  <si>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</si>
  <si>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</si>
  <si>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</si>
  <si>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</si>
  <si>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</si>
  <si>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</si>
  <si>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</si>
  <si>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</si>
  <si>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</si>
  <si>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</si>
  <si>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</si>
  <si>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</si>
  <si>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</si>
  <si>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</si>
  <si>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</si>
  <si>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</si>
  <si>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</si>
  <si>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</si>
  <si>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</si>
  <si>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</si>
  <si>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</si>
  <si>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</si>
  <si>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</si>
  <si>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</si>
  <si>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</si>
  <si>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</si>
  <si>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</si>
  <si>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</si>
  <si>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</si>
  <si>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</si>
  <si>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</si>
  <si>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</si>
  <si>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</si>
  <si>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</si>
  <si>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</si>
  <si>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</si>
  <si>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</si>
  <si>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</si>
  <si>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</si>
  <si>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</si>
  <si>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</si>
  <si>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</si>
  <si>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</si>
  <si>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</si>
  <si>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</si>
  <si>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</si>
  <si>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</si>
  <si>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</si>
  <si>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</si>
  <si>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</si>
  <si>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</si>
  <si>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</si>
  <si>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</si>
  <si>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</si>
  <si>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</si>
  <si>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</si>
  <si>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</si>
  <si>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</si>
  <si>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</si>
  <si>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</si>
  <si>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</si>
  <si>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</si>
  <si>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</si>
  <si>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</si>
  <si>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</si>
  <si>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</si>
  <si>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</si>
  <si>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</si>
  <si>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</si>
  <si>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</si>
  <si>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</si>
  <si>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</si>
  <si>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</si>
  <si>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</si>
  <si>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</si>
  <si>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</si>
  <si>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</si>
  <si>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</si>
  <si>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</si>
  <si>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</si>
  <si>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</si>
  <si>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</si>
  <si>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</si>
  <si>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</si>
  <si>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</si>
  <si>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</si>
  <si>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</si>
  <si>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</si>
  <si>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</si>
  <si>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</si>
  <si>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</si>
  <si>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</si>
  <si>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</si>
  <si>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</si>
  <si>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</si>
  <si>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</si>
  <si>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</si>
  <si>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</si>
  <si>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</si>
  <si>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</si>
  <si>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</si>
  <si>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</si>
  <si>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</si>
  <si>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</si>
  <si>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</si>
  <si>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</si>
  <si>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</si>
  <si>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</si>
  <si>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</si>
  <si>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</si>
  <si>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</si>
  <si>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</si>
  <si>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</si>
  <si>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</si>
  <si>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</si>
  <si>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</si>
  <si>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</si>
  <si>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</si>
  <si>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</si>
  <si>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</si>
  <si>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</si>
  <si>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</si>
  <si>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</si>
  <si>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</si>
  <si>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</si>
  <si>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</si>
  <si>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</si>
  <si>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</si>
  <si>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</si>
  <si>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</si>
  <si>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</si>
  <si>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</si>
  <si>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</si>
  <si>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</si>
  <si>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</si>
  <si>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</si>
  <si>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</si>
  <si>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</si>
  <si>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</si>
  <si>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</si>
  <si>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</si>
  <si>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</si>
  <si>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</si>
  <si>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</si>
  <si>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</si>
  <si>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</si>
  <si>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</si>
  <si>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</si>
  <si>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</si>
  <si>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</si>
  <si>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</si>
  <si>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</si>
  <si>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</si>
  <si>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</si>
  <si>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</si>
  <si>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</si>
  <si>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</si>
  <si>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</si>
  <si>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</si>
  <si>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</si>
  <si>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</si>
  <si>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</si>
  <si>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</si>
  <si>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</si>
  <si>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</si>
  <si>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</si>
  <si>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</si>
  <si>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</si>
  <si>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</si>
  <si>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</si>
  <si>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</si>
  <si>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</si>
  <si>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</si>
  <si>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</si>
  <si>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</si>
  <si>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</si>
  <si>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</si>
  <si>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</si>
  <si>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</si>
  <si>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</si>
  <si>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</si>
  <si>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</si>
  <si>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</si>
  <si>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</si>
  <si>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</si>
  <si>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</si>
  <si>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</si>
  <si>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</si>
  <si>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</si>
  <si>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</si>
  <si>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</si>
  <si>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</si>
  <si>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</si>
  <si>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</si>
  <si>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</si>
  <si>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</si>
  <si>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</si>
  <si>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</si>
  <si>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</si>
  <si>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</si>
  <si>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</si>
  <si>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</si>
  <si>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</si>
  <si>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</si>
  <si>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</si>
  <si>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</si>
  <si>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</si>
  <si>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</si>
  <si>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</si>
  <si>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</si>
  <si>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</si>
  <si>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</si>
  <si>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</si>
  <si>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</si>
  <si>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</si>
  <si>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</si>
  <si>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</si>
  <si>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</si>
  <si>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</si>
  <si>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</si>
  <si>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</si>
  <si>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</si>
  <si>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</si>
  <si>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</si>
  <si>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</si>
  <si>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</si>
  <si>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</si>
  <si>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</si>
  <si>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</si>
  <si>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</si>
  <si>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</si>
  <si>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</si>
  <si>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</si>
  <si>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</si>
  <si>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</si>
  <si>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</si>
  <si>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</si>
  <si>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</si>
  <si>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</si>
  <si>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</si>
  <si>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</si>
  <si>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</si>
  <si>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</si>
  <si>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</si>
  <si>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</si>
  <si>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</si>
  <si>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</si>
  <si>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</si>
  <si>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</si>
  <si>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</si>
  <si>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</si>
  <si>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</si>
  <si>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</si>
  <si>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</si>
  <si>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</si>
  <si>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</si>
  <si>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</si>
  <si>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</si>
  <si>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</si>
  <si>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</si>
  <si>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</si>
  <si>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</si>
  <si>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</si>
  <si>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</si>
  <si>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</si>
  <si>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</si>
  <si>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</si>
  <si>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</si>
  <si>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</si>
  <si>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</si>
  <si>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</si>
  <si>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</si>
  <si>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</si>
  <si>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</si>
  <si>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</si>
  <si>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</si>
  <si>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</si>
  <si>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</si>
  <si>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</si>
  <si>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</si>
  <si>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</si>
  <si>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</si>
  <si>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</si>
  <si>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</si>
  <si>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</si>
  <si>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</si>
  <si>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</si>
  <si>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</si>
  <si>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</si>
  <si>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</si>
  <si>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</si>
  <si>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</si>
  <si>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</si>
  <si>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</si>
  <si>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</si>
  <si>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</si>
  <si>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</si>
  <si>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</si>
  <si>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</si>
  <si>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</si>
  <si>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</si>
  <si>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</si>
  <si>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</si>
  <si>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</si>
  <si>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</si>
  <si>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</si>
  <si>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</si>
  <si>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</si>
  <si>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</si>
  <si>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</si>
  <si>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</si>
  <si>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</si>
  <si>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</si>
  <si>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</si>
  <si>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</si>
  <si>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</si>
  <si>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</si>
  <si>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</si>
  <si>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</si>
  <si>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</si>
  <si>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</si>
  <si>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</si>
  <si>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</si>
  <si>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</si>
  <si>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SA: Barossa Valley, Elizabeth, the Adelaide Hills, Salisbury, Craigmore and surrounds_x000D__x000D_
Vic:</t>
  </si>
  <si>
    <t>FY21</t>
  </si>
  <si>
    <t>Following intense rainfall on 18th-22nd March, flooding and storm damage affected Sydney, The Hunter Valley and the Mid North Coastal areas. _x000D_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flooding._x000D_
On the 24th March, the affected area was extended to include Southeast Queensland</t>
  </si>
  <si>
    <t>FY20</t>
  </si>
  <si>
    <t>FY00</t>
  </si>
  <si>
    <t>A series of destructive hailstorms impacted VIC, ACT, QLD and NSW on 18, 19 and 20 January. Estimated Value @ 23 August 2020, $1,625,120,016 (73% domestic, 27% commercial) Lodged Claims @ 23 August 2020, 129,201 (90% domestic, 10% commercial). _x000D_
Breakdown: _x000D_
38,793 Residential Building Claims, 72.49% closed, average value $15,018 _x000D_
10,462 Contents Claims, 73.52% closed, average value $3,081_x000D_
67,435 Domestic Motor Claims, 84.43% closed, average value $8,455_x000D_
146 Domestic Other, 5,214 Commercial Property Claims, 66.36% closed, average value $69,069_x000D_
6,954 Commercial Motor Claims, 75.57% closed, average value $10,656_x000D_
146 Business Interruption Claims, 52.74% closed, average value $24,277_x000D_
50 Commercial Other (including crop, marine, aviation)</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</si>
  <si>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</si>
  <si>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</si>
  <si>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</si>
  <si>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</si>
  <si>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</si>
  <si>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</si>
  <si>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</si>
  <si>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On Saturday, 17 March, Tropical Cyclone Marcus made landfall over the NT North coast.  That afternoon, the system impacted Darwin as a category 2 system.  There were numerous reports of fallen trees causing damage to buildings and vehicles.  _x000D_
Lodged Claims 6,218 as at May 2018, comprising: _x000D_
3,944 Residential Building Claims_x000D_
1,205 Contents Claims_x000D_
284 Domestic Motor Claims_x000D_
9 Domestic Other_x000D_
687 Commercial Property Claims_x000D_
33 Commercial Motor Claims_x000D_
55 Business Interruption Claims_x000D_
1 Commercial Other</t>
  </si>
  <si>
    <t>FY17</t>
  </si>
  <si>
    <t>Cyclone Debbie struck the QLD coast in the vicinty of Bowen on Tuesday 28th march 2017, at midday. Damage assessment is underway.</t>
  </si>
  <si>
    <t xml:space="preserve">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_x000D_
Lodged claims as at 2nd March 2017, 50,192?, comprising: _x000D_
13,599 Residential Building Claims_x000D_
5,262 Contents Claims_x000D_
27,274 Domestic Motor Claims_x000D_
1,144 Domestic Other_x000D_
785 Commercial Property Claims_x000D_
1,969 Commercial Motor Claims_x000D_
22 Business Interruption Claims_x000D_
137 Commercial Other_x000D_
</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</si>
  <si>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</si>
  <si>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 xml:space="preserve">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Commercial)_x000D_
_x000D_
</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</si>
  <si>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</si>
  <si>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</si>
  <si>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</si>
  <si>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</si>
  <si>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</si>
  <si>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</si>
  <si>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 xml:space="preserve">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estimate._x000D_
</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</si>
  <si>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</si>
  <si>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 xml:space="preserve">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46,363_x000D_
_x000D_
</t>
  </si>
  <si>
    <t xml:space="preserve">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 _x000D_
</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</si>
  <si>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</si>
  <si>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</si>
  <si>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 xml:space="preserve">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_x000D_
Finalised Insured Loss Value, $71,250,666 (66% Domestic, 34% Commercial)  _x000D_
Lodged Claims?:_x000D_
1,358, 390 Residential Building Claims_x000D_
585 Contents Claims_x000D_
65 Domestic Motor Claims?_x000D_
32 Domestic Other_x000D_
234 Commercial Property Claims_x000D_
14 Commercial Motor Claims_x000D_
18 Business Interruption Claims_x000D_
20 Commercial Other_x000D_
</t>
  </si>
  <si>
    <t>116 homes were destroyed on Xmas day in a fire that impacted the communities of Wye River and Separation Creek along the Great Ocean Rd in Victoria. The ICA declared Catastrophe Event 158 on the 26th of December._x000D_
Insured Loss Value, $109,833,512 (77% Domestic, 23% Commercial) _x000D_
Lodged Claims?, 527_x000D_
235 Residential Building Claims_x000D_
177 Contents Claims_x000D_
16 Domestic Motor Claims_x000D_
12 Domestic Other_x000D_
65 Commercial Property Claims_x000D_
8 Commercial Motor Claims_x000D_
10 Business Interruption Claims_x000D_
4 Commercial Other</t>
  </si>
  <si>
    <t xml:space="preserve">CAT157 was declared by the ICA on 16 December 2015 following a severe storm in Sydney's southern and eastern suburbs that destroyed 25 properties with record windspeeds for NSW (213kmh).  Several very large commercial losses lead the value of the event. _x000D_
Insured Loss Value, $205,799,600 (32% Domestic, 68% Commercial)_x000D_
Lodged Claims 5,199 _x000D_
2,180 Residential Building Claims_x000D_
1,255 Contents Claims_x000D_
1,339 Domestic Motor Claims_x000D_
21 Domestic Other_x000D_
328 Commercial Property Claims_x000D_
56 Commercial Motor Claims_x000D_
16 Business Interruption Claims_x000D_
4 Commercial Other_x000D_
_x000D_
</t>
  </si>
  <si>
    <t>This bushfire event impacted towns and cropping areas to the north of Adelaide. 90 structures and a number of lives were lost. Crops, Livestock and a number of large commercial properties make up the bulk of the insurance loss to date._x000D_
Estimated Value $171,589,230 (28% Domestic, 72% Commercial) _x000D_
Lodged Claims 2,030_x000D_
530 Residential Building Claims_x000D_
545 Contents Claims_x000D_
114 Domestic Motor Claims_x000D_
19 Domestic Other_x000D_
380 Commercial Property Claims_x000D_
192 Commercial Motor Claims_x000D_
15 Business Interruption Claims_x000D_
34 Commercial Other_x000D_
201 Crop claims</t>
  </si>
  <si>
    <t>FY15</t>
  </si>
  <si>
    <t xml:space="preserve">An event involving extreme weather in South East Queensland between 30 April and 3 May 2015, and declared by the ICA on 4 May 2015._x000D_
Insured Loss Value, $351,102,112 (81% Domestic, 19% Commercial) _x000D_
Lodged Claims?, 24,533_x000D_
13,001 Residential Building Claims_x000D_
5,697 Contents Claims_x000D_
4,165 Domestic Motor Claims_x000D_
15 Domestic Other_x000D_
1,355 Commercial Property Claims_x000D_
284 Commercial Motor Claims_x000D_
10 Business Interruption Claims_x000D_
6 Commercial Other_x000D_
</t>
  </si>
  <si>
    <t>CAT Event 154 was declared following a significant hail event in metropolitan Sydney on Anzac Day 2015, with particular impacts on industrial facilities in Western Sydney._x000D_
Insured Loss Value, $421,132,705 (34% Domestic, 66% Commercial) _x000D_
Lodged Claims?, 18,210_x000D_
8,379 Residential Building Claims_x000D_
3,216 Contents Claims_x000D_
2,612 Domestic Motor Claims_x000D_
3 Domestic Other_x000D_
3,859 Commercial Property Claims_x000D_
86 Commercial Motor Claims_x000D_
46 Business Interruption Claims_x000D_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</si>
  <si>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Region._x000D_
Insured Loss Value, $949,615,700 (74% Domestic, 26% Commercial) _x000D_
Lodged Claims?, 135,283_x000D_
65,118 Residential Building Claims_x000D_
56,166 Contents Claims_x000D_
4,834 Domestic Motor Claims_x000D_
87 Domestic Other_x000D_
7,998 Commercial Property Claims_x000D_
236 Commercial Motor Claims_x000D_
754 Business Interruption Claims_x000D_
84 Commercial Other</t>
  </si>
  <si>
    <t>Declared on the 20th of February 2015 following landfall of Severe Tropical Cyclone Marcia near Rockhampton in Queensland as a Category 5 Cyclone._x000D_
Insured Loss Value, $544,458 (77% Domestic, 23% Commercial) _x000D_
Lodged Claims?, 37,160_x000D_
20,631 Residential Building Claims_x000D_
11,319 Contents Claims_x000D_
1,523 Domestic Motor Claims_x000D_
68 Domestic Other_x000D_
3,184 Commercial Property Claims_x000D_
172 Commercial Motor Claims_x000D_
214 Business Interruption Claims_x000D_
49 Commercial Other</t>
  </si>
  <si>
    <t>On 2 January 2015, fire broke out at Sampson Flat, 38 km north-west of Adelaide. Over subsequent days damage occurred to livestock, crops, sheds, fencing and 27 homes were destroyed. No deaths occurred as a result of this event. _x000D_
Insured Loss Value, $62,133,554 (70% Domestic, 30% Commercial) _x000D_
Lodged Claims?, 837_x000D_
298 Residential Building Claims_x000D_
120 Contents Claims_x000D_
87 Domestic Motor Claims_x000D_
61 Domestic Other_x000D_
112 Commercial Property Claims_x000D_
90 Commercial Motor Claims_x000D_
21 Business Interruption Claims_x000D_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</si>
  <si>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claims._x000D_
Insured Loss Value, $1,391,556,200 (69% Domestic, 31% Commercial) _x000D_
Lodged Claims?, 124,252_x000D_
22,527 Residential Building Claims_x000D_
7,250 Contents Claims_x000D_
81,571 Domestic Motor Claims_x000D_
44 Domestic Other_x000D_
6,128 Commercial Property Claims_x000D_
6,474 Commercial Motor Claims_x000D_
190 Business Interruption Claims_x000D_
68 Commercial Other</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</si>
  <si>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</si>
  <si>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</si>
  <si>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</si>
  <si>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</si>
  <si>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On 12 January 2014 a fast moving busffire moved  through semi rural suburbs in the Perth Hills. 55 Homes were destroyed in the Mundaring Shire . One person lost his life  after collapsing on his roof whilst preparuing his home for the fires._x000D_
Insured Loss Value, $87,812,300 (85% Domestic, 15% Commercial) _x000D_
Lodged Claims?, 430_x000D_
108 Residential Building Claims_x000D_
98 Contents Claims_x000D_
78 Domestic Motor Claims_x000D_
38 Domestic Other_x000D_
44 Commercial Property Claims_x000D_
7 Commercial Motor Claims_x000D_
7 Business Interruption Claims_x000D_
50 Commercial Other</t>
  </si>
  <si>
    <t>Trees were brought down and roofs were damaged on McLellan Street at about 7:45pm (AEDT)._x000D_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</si>
  <si>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Mountains._x000D_
Insured Loss Value, $193,450,500 (83% Domestic, 17% Commercial) _x000D_
Lodged Claims?, 1,745_x000D_
697 Residential Building Claims_x000D_
538 Contents Claims_x000D_
103 Domestic Motor Claims_x000D_
30 Domestic Other_x000D_
297 Commercial Property Claims_x000D_
48 Commercial Motor Claims_x000D_
27 Business Interruption Claims_x000D_
5 Commercial Other</t>
  </si>
  <si>
    <t>FY13</t>
  </si>
  <si>
    <t>At least 20 people were taken to hospital, two in a critical condition, after two tornadoes cut a path of destruction across Victoria's north-east last night._x000D_
 A severe storm moved across an area stretching from Cobram to Rutherglen just after 7.00pm (AEDT), ripping roofs from houses and uprooting trees._x000D_
 Buildings in Rutherglen's historic main street were severely damaged, with awnings ripped off and windows smashed._x000D_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</si>
  <si>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Cyclone Tim</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</si>
  <si>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Scale._x000D_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</si>
  <si>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</si>
  <si>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</si>
  <si>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</si>
  <si>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</si>
  <si>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Oswald._x000D_
Insured Loss Value, $125,310,500 (61% Domestic, 39% Commercial) _x000D_
Lodged Claims?, 13,466_x000D_
6,145 Residential Building Claims_x000D_
4,923 Contents Claims_x000D_
1,310 Domestic Motor Claims_x000D_
48 Domestic Other_x000D_
896 Commercial Property Claims_x000D_
20 Commercial Motor Claims_x000D_
17 Business Interruption Claims_x000D_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</si>
  <si>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areas._x000D_
Insured Loss Value, $987,000,000 (72% Domestic, 28% Commercial) _x000D_
Lodged Claims?, 89,518_x000D_
51,039 Residential Building Claims_x000D_
22,706 Contents Claims_x000D_
3,561 Domestic Motor Claims_x000D_
112 Domestic Other_x000D_
11,821 Commercial Property Claims_x000D_
66 Commercial Motor Claims_x000D_
105 Business Interruption Claims_x000D_
108 Commercial Other</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</si>
  <si>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</si>
  <si>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</si>
  <si>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232 residential properties destroyed in various locations, primarily in hamlets along the approaches to the Tasman Peninsula._x000D_
Insured Loss Value, $88,800,000 (88% Domestic, 12% Commercial) _x000D_
Lodged Claims?, 1,907_x000D_
580 Residential Building Claims_x000D_
850 Contents Claims_x000D_
107 Domestic Motor Claims_x000D_
21 Domestic Other_x000D_
259 Commercial Property Claims_x000D_
66 Commercial Motor Claims_x000D_
21 Business Interruption Claims_x000D_
3 Commercial Other</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</si>
  <si>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</si>
  <si>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</si>
  <si>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</si>
  <si>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</si>
  <si>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</si>
  <si>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</si>
  <si>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</si>
  <si>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</si>
  <si>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Australia._x000D_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</si>
  <si>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damage._x000D_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damaged._x000D_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</si>
  <si>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gusts._x000D_
 Flash flooding was widespread across the city and hailstones measuring 2 - 10 cm caused damage to homes and major buildings including the Arts Centre, Etihad Stadium and Southern Cross Station._x000D_
 Shepparton experienced localised flooding, hail and wind damage prior to the storm moving south. Power outages occurred to 100,000 homes in Melbourne and 45,000 homes in the Shepparton region._x000D_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</si>
  <si>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mm._x000D_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</si>
  <si>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</si>
  <si>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</si>
  <si>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floods._x000D_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</si>
  <si>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metres._x000D_
_x000D_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towns._x000D_
_x000D_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overnight._x000D_
_x000D_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region._x000D_
_x000D_
The Minister for Emergency Services declared Coffs Harbour, Nambucca and Bellingen local government areas, a natural disaster zone._x000D_
_x000D_
The Insurance Council of Australia estimated the 2009 damage at $37 million with, the 2012 estimated normalised cost of $40 million.</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</si>
  <si>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</si>
  <si>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</si>
  <si>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</si>
  <si>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</si>
  <si>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</si>
  <si>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flooding._x000D_
 The January floods of 2008 caused extensive damage over Queensland. Infrastructure including roads and railways were badly disrupted. Numerous houses were inundated by flood waters and a number of people were evacuated in the Emerald region.</t>
  </si>
  <si>
    <t>FY07</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</si>
  <si>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exposed._x000D_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Club._x000D_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</si>
  <si>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</si>
  <si>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</si>
  <si>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On 31 October 2006 at Hexham in the Hunter Valley, a thunderstorm produced hail 4 cm in diameter. The hail damaged up to 10,000 motor vehicles and stripped leaves off trees._x000D_
 At Wallsend a thunderstorm produced 4 cm hail, at Kahibah strong winds and 2 cm hail was reported and at New Lambton hail 3-4 cm in diameter was reported. The SES received more than 257 calls for assistance in the Newcastle city area.</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</si>
  <si>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</si>
  <si>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</si>
  <si>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million._x000D_
 More than 300 almond, grape, olive, herb, potato and onion growers were affected. Many of the growers who were long-term residents of the region, commented that they had never seen a flood this size before</t>
  </si>
  <si>
    <t>A signifciant storm event in Broken Hill, described by some as a tornado, caused damage to over 100 residential properties.</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</si>
  <si>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Esk._x000D_
 State Emergency Service crews responded to more than 724 calls for help as the hailstorm damage spread to houses, buildings and cars. Approximately 2000 motor vehicles and 500 homes were damaged.</t>
  </si>
  <si>
    <t>FY05</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</si>
  <si>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Dam._x000D_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</si>
  <si>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_x000D_
Flood warnings were issued for major rivers from mid-north New South Wales to southern Queensland. In the northern New South Wales town of Lismore the Wilson River peaked and as a precaution, approximately 3000 residents were asked to evacuate their homes._x000D_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</si>
  <si>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coast._x000D_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</si>
  <si>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areas._x000D_
 The Fire and Emergency Services Authority (FESA) described it as the worst storm in ten years. The SES received over 800 calls for assistance. Five schools were damaged and at Bicton Primary School the music room was ripped from its foundation._x000D_
 In Bunbury the tornado caused substantial damage to buildings and residences. Heavy rain caused extensive flooding and traffic chaos with roads closed, including a main highway.  Some parts of the south-west recorded up to 80 mm of rain in 24 hours._x000D_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</si>
  <si>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A widespread storm across the Southern Eastern States on 1–2 February 2005, killed three and injured 12</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</si>
  <si>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Lincoln)._x000D_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fires._x000D_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_x000D_
In terms of personal property, 79 houses were destroyed, 26 homes extensively damaged, 139 vehicles destroyed, 324 sheds destroyed or damaged and 6300 km of fencing damaged. Livestock death totalled 46,500 which were mainly sheep. _x000D_
A class action with claims in excess of $60 million was launched by landholders against the CFS and the driver of the car which started the fire._x000D_
 In 2013 the South Australian Supreme Court approved a settlement under which insurers paid landholders a total of $8 million.</t>
  </si>
  <si>
    <t>Severe storms impacting Brisbane and the Gold Coast, lite property damage</t>
  </si>
  <si>
    <t>FY04</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</si>
  <si>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Rockhampton._x000D_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</si>
  <si>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event"._x000D_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</si>
  <si>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FY03</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</si>
  <si>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Cook._x000D_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damaged._x000D_
 The Chief Minister and Cabinet Inquiry into the Operational Response to the January 2003 bushfires made 61 recommendations.</t>
  </si>
  <si>
    <t>FY02</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</si>
  <si>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occurred._x000D_
 Damage was reported at Kingscliff and neighbouring Banora Point. _x000D_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</si>
  <si>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history._x000D_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Valley._x000D_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</si>
  <si>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Narrabri._x000D_
 Significant damage also occurred in the Lower Hunter Valley and the Sydney metropolitan regions of Penrith, Richmond and Horsley Park from strong wind gusts. Approximately 2000 homes and 200 cars were damaged and three people were killed._x000D_
 Wisemans Ferry reported hail 3 cm in size. More hail similar in size occurred at Bundarra, Ben Lomond (Northern Tablelands), and in Canberra small hail fell in the northern suburbs on the afternoon on 18 November.</t>
  </si>
  <si>
    <t>Felt in Swan Hill near VIC–NSW border, Minor damage including fallen chimneys and fallen shelves and items. Power disruptions.</t>
  </si>
  <si>
    <t>FY01</t>
  </si>
  <si>
    <t>During the period 9 - 11 March 2001, thunderstorm activity brought intense rainfall to the Queensland south-east Coast district._x000D_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hours._x000D_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sewage._x000D_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homes._x000D_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vehicles._x000D_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Brook._x000D_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</si>
  <si>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regions._x000D_
 River systems in the region were at capacity and tidal systems in correlation with the king tides  also caused water levels to rise. The following river systems were affected; Richmond, Clarence, Bellinger, Nambucca, Macleay, Hastings, Manning, Paterson and Hunter._x000D_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evacuated._x000D_
 The Clarence River also threatened to exceed levees, causing precautionary evacuations of more than 1000 people, including 80 patients from the Grafton Hospital.  The Grafton levee bank was able to hold the water within the river system, which finally peaked at 7.75 metres._x000D_
 The effects of the flooding were wide spread and inundations and dislocation of services affected up to 28 local government areas.  The Pacific Highway, the main route in many of these regions, was cut for several days. It was also reported that some rail services were suspended._x000D_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helicopter._x000D_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helicopters._x000D_
 The enormity of the recovery resulted in the Premier establishing a whole of Government task force to coordinate the operation.   Brigadier Philip McNamara was appointed the regional coordinator for the recovery effort and was based at Coffs Harbour.</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</si>
  <si>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</si>
  <si>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</si>
  <si>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</si>
  <si>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</si>
  <si>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</si>
  <si>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</si>
  <si>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</si>
  <si>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</si>
  <si>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</si>
  <si>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</si>
  <si>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</si>
  <si>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</si>
  <si>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</si>
  <si>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</si>
  <si>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</si>
  <si>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</si>
  <si>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</si>
  <si>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</si>
  <si>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</si>
  <si>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</si>
  <si>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</si>
  <si>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</si>
  <si>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</si>
  <si>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</si>
  <si>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</si>
  <si>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</si>
  <si>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</si>
  <si>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</si>
  <si>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</si>
  <si>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</si>
  <si>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</si>
  <si>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</si>
  <si>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</si>
  <si>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</si>
  <si>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</si>
  <si>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</si>
  <si>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</si>
  <si>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</si>
  <si>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</si>
  <si>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</si>
  <si>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</si>
  <si>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</si>
  <si>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 xml:space="preserve">On 4 August 1986, torrential rainfall occurred in Sydney, with 327.6 mm recorded in a 24 hour period. In the normally drier western suburbs, rainfall levels of 250mm were recorded._x000D_
 Damaging floods occurred as a result. Around 10,000 homes were affected, and transport severely disrupted: flooded roads stranded many people in the city, while bus and ferry services were also affected._x000D_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recorded._x000D_
</t>
  </si>
  <si>
    <t>FY86</t>
  </si>
  <si>
    <t>CAT862</t>
  </si>
  <si>
    <t>Cyclone Winifred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</si>
  <si>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Tully._x000D_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</si>
  <si>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</si>
  <si>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</si>
  <si>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</si>
  <si>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</si>
  <si>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</si>
  <si>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</si>
  <si>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</si>
  <si>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</si>
  <si>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complexes._x000D_
1. Western district near Warrnambool. In total nine people died, 50,000 hectares were burnt, 157 houses destroyed and 19,300 head of  livestock were lost. _x000D_
2. East Trentham– Macedon fire complex. Seven people died, 20,000 hectares were burnt, 200 homes destroyed in Macedon, 150 on Mount Macedon, 50 in Bullengarook and 20 in Woodend._x000D_
3. Otways complex.  Three people were killed and 578 houses and other buildings were lost._x000D_
4. Beaconsfield Upper – Cockatoo complex.  In total, 27 people died, 100 were injured and 535 houses and buildings were destroyed._x000D_
5. Warburton complex. Thirty houses were destroyed.</t>
  </si>
  <si>
    <t>CAT832B</t>
  </si>
  <si>
    <t>Ash Wednesday Bushfire (SA)</t>
  </si>
  <si>
    <t>South Australia - In total 28 people died, including three CFS volunteer fire fighters. More than 1500 people were injured, 383 homes and 200 other buildings destroyed and 160,000 hectares were burnt.</t>
  </si>
  <si>
    <t>In January 1983 a number of fires caused significant damage to areas in and around the Sydney region._x000D_
 Approximately 60,000 ha of land including a pine forest was lost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</si>
  <si>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</si>
  <si>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</si>
  <si>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</si>
  <si>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</si>
  <si>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</si>
  <si>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</si>
  <si>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</si>
  <si>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</si>
  <si>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</si>
  <si>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</si>
  <si>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</si>
  <si>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</si>
  <si>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</si>
  <si>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</si>
  <si>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</si>
  <si>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</si>
  <si>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</si>
  <si>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</si>
  <si>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Cloncurry._x000D_
 The Bruce Highway, connecting Cairns and Townsville, was inundated with water and was subsequently cut in six places. There was also damage to buildings and houses along with reports of heavy crop and livestock losses.</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</si>
  <si>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</si>
  <si>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</si>
  <si>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</si>
  <si>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</si>
  <si>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</si>
  <si>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</si>
  <si>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</si>
  <si>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On 8 January 1969, 230 fires, burnt more than 324,000 hectares. Twenty-one of these fires were highly destructive with the worst occurring on the urban fringe of Melbourne._x000D_
 A fire at Anakie near the Geelong-Ballan Road which had been extinguished the previous day flared up again and moved quickly towards Lara where it destroyed a 90 year old gothic church and 40 houses._x000D_
 The worst death toll occurred when a fast-moving grass fire approached the four-lane Melbourne-Geelong Expressway at Lara. Seventeen people died when they left their cars and, in the dense smoke, tried to outrun the fire. Six people who sheltered in their cars survived._x000D_
 The fire burnt to the edge of suburban Melbourne affecting Altona, Diamond Valley and Kangaroo Ground. In total 23 people died, 100 were injured, and 230 homes and 21 buildings were destroyed.</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</si>
  <si>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</si>
  <si>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</si>
  <si>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</si>
  <si>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</si>
  <si>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Elaine was a Category 1 cyclone in the Coral Sea that did not make landfall. Monsoonal rains associated with Cyclone Elaine caused flood damage throughout Queensland, as far south as Brisbane._x000D_
 Falls exceeding 1200 mm over a 4 day period occured in the Barron and Herbert river catchments. Major flooding was also reported in the Barron, Johnstone and Tully catchments, with damage occuring to sugar industry infrastructure._x000D_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</si>
  <si>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</si>
  <si>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</si>
  <si>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</si>
  <si>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</si>
  <si>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</si>
  <si>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</si>
  <si>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</si>
  <si>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</si>
  <si>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</si>
  <si>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</si>
  <si>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</si>
  <si>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</si>
  <si>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</si>
  <si>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</si>
  <si>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</si>
  <si>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</si>
  <si>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</si>
  <si>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</si>
  <si>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</si>
  <si>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</si>
  <si>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</si>
  <si>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</si>
  <si>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</si>
  <si>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</si>
  <si>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</si>
  <si>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</si>
  <si>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</si>
  <si>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</si>
  <si>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</si>
  <si>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</si>
  <si>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</si>
  <si>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</si>
  <si>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</si>
  <si>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</si>
  <si>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</si>
  <si>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</si>
  <si>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</si>
  <si>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</si>
  <si>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</si>
  <si>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</si>
  <si>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</si>
  <si>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</si>
  <si>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</si>
  <si>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</si>
  <si>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</si>
  <si>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</si>
  <si>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</si>
  <si>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</si>
  <si>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</si>
  <si>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</si>
  <si>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</si>
  <si>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</si>
  <si>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</si>
  <si>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</si>
  <si>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</si>
  <si>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</si>
  <si>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</si>
  <si>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</si>
  <si>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</si>
  <si>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</si>
  <si>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</si>
  <si>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</si>
  <si>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</si>
  <si>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</si>
  <si>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</si>
  <si>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As at December-2024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</si>
</sst>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10" fillId="0" borderId="0" xfId="0" applyFont="1" applyAlignment="1">
      <alignment horizontal="left" vertical="justify"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left" wrapText="1"/>
    </xf>
    <xf numFmtId="0" fontId="5" fillId="0" borderId="0" xfId="0" applyFont="1" applyAlignment="1">
      <alignment vertical="top"/>
    </xf>
    <xf numFmtId="0" fontId="5" fillId="0" borderId="0" xfId="0" applyFont="1" applyAlignment="1">
      <alignment horizontal="left"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67851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7" totalsRowShown="0" headerRowDxfId="25" dataDxfId="24" headerRowCellStyle="Comma">
  <autoFilter ref="A10:X747"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tabSelected="1" zoomScaleNormal="100" workbookViewId="0">
      <selection activeCell="B11" sqref="B11"/>
    </sheetView>
  </sheetViews>
  <sheetFormatPr defaultRowHeight="14.4" x14ac:dyDescent="0.3"/>
  <cols>
    <col min="3" max="3" width="10.33203125" customWidth="1"/>
  </cols>
  <sheetData>
    <row r="9" spans="2:12" ht="28.5" customHeight="1" x14ac:dyDescent="0.3">
      <c r="C9" s="19"/>
      <c r="D9" s="19"/>
      <c r="E9" s="19"/>
      <c r="F9" s="19"/>
      <c r="G9" s="19"/>
      <c r="H9" s="19"/>
    </row>
    <row r="10" spans="2:12" ht="28.8" x14ac:dyDescent="0.3">
      <c r="B10" s="19" t="s">
        <v>0</v>
      </c>
    </row>
    <row r="11" spans="2:12" x14ac:dyDescent="0.3">
      <c r="B11" s="26" t="str">
        <f>ICA_CAT_Historical!A8</f>
        <v>As at December-2024</v>
      </c>
      <c r="C11" s="26"/>
    </row>
    <row r="14" spans="2:12" ht="18" x14ac:dyDescent="0.3">
      <c r="B14" s="20"/>
    </row>
    <row r="15" spans="2:12" ht="15" customHeight="1" x14ac:dyDescent="0.3">
      <c r="B15" s="31" t="s">
        <v>1740</v>
      </c>
      <c r="C15" s="31"/>
      <c r="D15" s="31"/>
      <c r="E15" s="31"/>
      <c r="F15" s="31"/>
      <c r="G15" s="31"/>
      <c r="H15" s="31"/>
      <c r="I15" s="31"/>
      <c r="J15" s="31"/>
      <c r="K15" s="31"/>
      <c r="L15" s="31"/>
    </row>
    <row r="16" spans="2:12" x14ac:dyDescent="0.3">
      <c r="B16" s="31"/>
      <c r="C16" s="31"/>
      <c r="D16" s="31"/>
      <c r="E16" s="31"/>
      <c r="F16" s="31"/>
      <c r="G16" s="31"/>
      <c r="H16" s="31"/>
      <c r="I16" s="31"/>
      <c r="J16" s="31"/>
      <c r="K16" s="31"/>
      <c r="L16" s="31"/>
    </row>
    <row r="17" spans="2:12" x14ac:dyDescent="0.3">
      <c r="B17" s="31"/>
      <c r="C17" s="31"/>
      <c r="D17" s="31"/>
      <c r="E17" s="31"/>
      <c r="F17" s="31"/>
      <c r="G17" s="31"/>
      <c r="H17" s="31"/>
      <c r="I17" s="31"/>
      <c r="J17" s="31"/>
      <c r="K17" s="31"/>
      <c r="L17" s="31"/>
    </row>
    <row r="18" spans="2:12" x14ac:dyDescent="0.3">
      <c r="B18" s="31"/>
      <c r="C18" s="31"/>
      <c r="D18" s="31"/>
      <c r="E18" s="31"/>
      <c r="F18" s="31"/>
      <c r="G18" s="31"/>
      <c r="H18" s="31"/>
      <c r="I18" s="31"/>
      <c r="J18" s="31"/>
      <c r="K18" s="31"/>
      <c r="L18" s="31"/>
    </row>
    <row r="19" spans="2:12" x14ac:dyDescent="0.3">
      <c r="B19" s="31"/>
      <c r="C19" s="31"/>
      <c r="D19" s="31"/>
      <c r="E19" s="31"/>
      <c r="F19" s="31"/>
      <c r="G19" s="31"/>
      <c r="H19" s="31"/>
      <c r="I19" s="31"/>
      <c r="J19" s="31"/>
      <c r="K19" s="31"/>
      <c r="L19" s="31"/>
    </row>
    <row r="20" spans="2:12" x14ac:dyDescent="0.3">
      <c r="B20" s="31"/>
      <c r="C20" s="31"/>
      <c r="D20" s="31"/>
      <c r="E20" s="31"/>
      <c r="F20" s="31"/>
      <c r="G20" s="31"/>
      <c r="H20" s="31"/>
      <c r="I20" s="31"/>
      <c r="J20" s="31"/>
      <c r="K20" s="31"/>
      <c r="L20" s="31"/>
    </row>
    <row r="21" spans="2:12" x14ac:dyDescent="0.3">
      <c r="B21" s="31"/>
      <c r="C21" s="31"/>
      <c r="D21" s="31"/>
      <c r="E21" s="31"/>
      <c r="F21" s="31"/>
      <c r="G21" s="31"/>
      <c r="H21" s="31"/>
      <c r="I21" s="31"/>
      <c r="J21" s="31"/>
      <c r="K21" s="31"/>
      <c r="L21" s="31"/>
    </row>
    <row r="22" spans="2:12" x14ac:dyDescent="0.3">
      <c r="B22" s="31"/>
      <c r="C22" s="31"/>
      <c r="D22" s="31"/>
      <c r="E22" s="31"/>
      <c r="F22" s="31"/>
      <c r="G22" s="31"/>
      <c r="H22" s="31"/>
      <c r="I22" s="31"/>
      <c r="J22" s="31"/>
      <c r="K22" s="31"/>
      <c r="L22" s="31"/>
    </row>
    <row r="23" spans="2:12" x14ac:dyDescent="0.3">
      <c r="B23" s="31"/>
      <c r="C23" s="31"/>
      <c r="D23" s="31"/>
      <c r="E23" s="31"/>
      <c r="F23" s="31"/>
      <c r="G23" s="31"/>
      <c r="H23" s="31"/>
      <c r="I23" s="31"/>
      <c r="J23" s="31"/>
      <c r="K23" s="31"/>
      <c r="L23" s="31"/>
    </row>
    <row r="24" spans="2:12" x14ac:dyDescent="0.3">
      <c r="B24" s="31"/>
      <c r="C24" s="31"/>
      <c r="D24" s="31"/>
      <c r="E24" s="31"/>
      <c r="F24" s="31"/>
      <c r="G24" s="31"/>
      <c r="H24" s="31"/>
      <c r="I24" s="31"/>
      <c r="J24" s="31"/>
      <c r="K24" s="31"/>
      <c r="L24" s="31"/>
    </row>
    <row r="25" spans="2:12" x14ac:dyDescent="0.3">
      <c r="B25" s="31"/>
      <c r="C25" s="31"/>
      <c r="D25" s="31"/>
      <c r="E25" s="31"/>
      <c r="F25" s="31"/>
      <c r="G25" s="31"/>
      <c r="H25" s="31"/>
      <c r="I25" s="31"/>
      <c r="J25" s="31"/>
      <c r="K25" s="31"/>
      <c r="L25" s="31"/>
    </row>
    <row r="26" spans="2:12" x14ac:dyDescent="0.3">
      <c r="B26" s="31"/>
      <c r="C26" s="31"/>
      <c r="D26" s="31"/>
      <c r="E26" s="31"/>
      <c r="F26" s="31"/>
      <c r="G26" s="31"/>
      <c r="H26" s="31"/>
      <c r="I26" s="31"/>
      <c r="J26" s="31"/>
      <c r="K26" s="31"/>
      <c r="L26" s="31"/>
    </row>
    <row r="27" spans="2:12" x14ac:dyDescent="0.3">
      <c r="B27" s="31"/>
      <c r="C27" s="31"/>
      <c r="D27" s="31"/>
      <c r="E27" s="31"/>
      <c r="F27" s="31"/>
      <c r="G27" s="31"/>
      <c r="H27" s="31"/>
      <c r="I27" s="31"/>
      <c r="J27" s="31"/>
      <c r="K27" s="31"/>
      <c r="L27" s="31"/>
    </row>
    <row r="28" spans="2:12" x14ac:dyDescent="0.3">
      <c r="B28" s="31"/>
      <c r="C28" s="31"/>
      <c r="D28" s="31"/>
      <c r="E28" s="31"/>
      <c r="F28" s="31"/>
      <c r="G28" s="31"/>
      <c r="H28" s="31"/>
      <c r="I28" s="31"/>
      <c r="J28" s="31"/>
      <c r="K28" s="31"/>
      <c r="L28" s="31"/>
    </row>
    <row r="29" spans="2:12" x14ac:dyDescent="0.3">
      <c r="B29" s="31"/>
      <c r="C29" s="31"/>
      <c r="D29" s="31"/>
      <c r="E29" s="31"/>
      <c r="F29" s="31"/>
      <c r="G29" s="31"/>
      <c r="H29" s="31"/>
      <c r="I29" s="31"/>
      <c r="J29" s="31"/>
      <c r="K29" s="31"/>
      <c r="L29" s="31"/>
    </row>
    <row r="30" spans="2:12" x14ac:dyDescent="0.3">
      <c r="B30" s="31"/>
      <c r="C30" s="31"/>
      <c r="D30" s="31"/>
      <c r="E30" s="31"/>
      <c r="F30" s="31"/>
      <c r="G30" s="31"/>
      <c r="H30" s="31"/>
      <c r="I30" s="31"/>
      <c r="J30" s="31"/>
      <c r="K30" s="31"/>
      <c r="L30" s="31"/>
    </row>
    <row r="31" spans="2:12" x14ac:dyDescent="0.3">
      <c r="B31" s="31"/>
      <c r="C31" s="31"/>
      <c r="D31" s="31"/>
      <c r="E31" s="31"/>
      <c r="F31" s="31"/>
      <c r="G31" s="31"/>
      <c r="H31" s="31"/>
      <c r="I31" s="31"/>
      <c r="J31" s="31"/>
      <c r="K31" s="31"/>
      <c r="L31" s="31"/>
    </row>
    <row r="32" spans="2:12" x14ac:dyDescent="0.3">
      <c r="B32" s="31"/>
      <c r="C32" s="31"/>
      <c r="D32" s="31"/>
      <c r="E32" s="31"/>
      <c r="F32" s="31"/>
      <c r="G32" s="31"/>
      <c r="H32" s="31"/>
      <c r="I32" s="31"/>
      <c r="J32" s="31"/>
      <c r="K32" s="31"/>
      <c r="L32" s="31"/>
    </row>
    <row r="33" spans="2:12" x14ac:dyDescent="0.3">
      <c r="B33" s="31"/>
      <c r="C33" s="31"/>
      <c r="D33" s="31"/>
      <c r="E33" s="31"/>
      <c r="F33" s="31"/>
      <c r="G33" s="31"/>
      <c r="H33" s="31"/>
      <c r="I33" s="31"/>
      <c r="J33" s="31"/>
      <c r="K33" s="31"/>
      <c r="L33" s="31"/>
    </row>
    <row r="34" spans="2:12" x14ac:dyDescent="0.3">
      <c r="B34" s="31"/>
      <c r="C34" s="31"/>
      <c r="D34" s="31"/>
      <c r="E34" s="31"/>
      <c r="F34" s="31"/>
      <c r="G34" s="31"/>
      <c r="H34" s="31"/>
      <c r="I34" s="31"/>
      <c r="J34" s="31"/>
      <c r="K34" s="31"/>
      <c r="L34" s="31"/>
    </row>
    <row r="35" spans="2:12" x14ac:dyDescent="0.3">
      <c r="B35" s="31"/>
      <c r="C35" s="31"/>
      <c r="D35" s="31"/>
      <c r="E35" s="31"/>
      <c r="F35" s="31"/>
      <c r="G35" s="31"/>
      <c r="H35" s="31"/>
      <c r="I35" s="31"/>
      <c r="J35" s="31"/>
      <c r="K35" s="31"/>
      <c r="L35" s="31"/>
    </row>
    <row r="36" spans="2:12" x14ac:dyDescent="0.3">
      <c r="B36" s="31"/>
      <c r="C36" s="31"/>
      <c r="D36" s="31"/>
      <c r="E36" s="31"/>
      <c r="F36" s="31"/>
      <c r="G36" s="31"/>
      <c r="H36" s="31"/>
      <c r="I36" s="31"/>
      <c r="J36" s="31"/>
      <c r="K36" s="31"/>
      <c r="L36" s="31"/>
    </row>
    <row r="38" spans="2:12" ht="29.25" customHeight="1" x14ac:dyDescent="0.3">
      <c r="C38" s="23" t="s">
        <v>1744</v>
      </c>
      <c r="D38" s="41" t="s">
        <v>1754</v>
      </c>
      <c r="E38" s="41"/>
      <c r="F38" s="42"/>
      <c r="G38" s="37" t="s">
        <v>1741</v>
      </c>
      <c r="H38" s="38"/>
      <c r="I38" s="38"/>
      <c r="J38" s="39"/>
    </row>
    <row r="39" spans="2:12" ht="57.75" customHeight="1" x14ac:dyDescent="0.3">
      <c r="C39" s="22" t="s">
        <v>1745</v>
      </c>
      <c r="D39" s="32" t="s">
        <v>1748</v>
      </c>
      <c r="E39" s="32"/>
      <c r="F39" s="33"/>
      <c r="G39" s="40" t="s">
        <v>1752</v>
      </c>
      <c r="H39" s="40"/>
      <c r="I39" s="40"/>
      <c r="J39" s="40"/>
    </row>
    <row r="40" spans="2:12" ht="69.75" customHeight="1" x14ac:dyDescent="0.3">
      <c r="C40" s="22" t="s">
        <v>1742</v>
      </c>
      <c r="D40" s="32" t="s">
        <v>1749</v>
      </c>
      <c r="E40" s="32"/>
      <c r="F40" s="33"/>
      <c r="G40" s="34" t="s">
        <v>1753</v>
      </c>
      <c r="H40" s="34"/>
      <c r="I40" s="34"/>
      <c r="J40" s="34"/>
    </row>
    <row r="41" spans="2:12" x14ac:dyDescent="0.3">
      <c r="C41" s="22" t="s">
        <v>1746</v>
      </c>
      <c r="D41" s="32" t="s">
        <v>1750</v>
      </c>
      <c r="E41" s="32"/>
      <c r="F41" s="33"/>
      <c r="G41" s="34" t="s">
        <v>1743</v>
      </c>
      <c r="H41" s="34"/>
      <c r="I41" s="34"/>
      <c r="J41" s="34"/>
    </row>
    <row r="42" spans="2:12" ht="109.5" customHeight="1" x14ac:dyDescent="0.3">
      <c r="C42" s="22" t="s">
        <v>1747</v>
      </c>
      <c r="D42" s="32" t="s">
        <v>1751</v>
      </c>
      <c r="E42" s="32"/>
      <c r="F42" s="33"/>
      <c r="G42" s="34"/>
      <c r="H42" s="34"/>
      <c r="I42" s="34"/>
      <c r="J42" s="34"/>
    </row>
    <row r="44" spans="2:12" ht="15" x14ac:dyDescent="0.3">
      <c r="C44" s="35" t="s">
        <v>1755</v>
      </c>
      <c r="D44" s="35"/>
      <c r="E44" s="35"/>
      <c r="F44" s="35"/>
      <c r="G44" s="35"/>
      <c r="H44" s="35"/>
      <c r="I44" s="35"/>
      <c r="J44" s="35"/>
    </row>
    <row r="45" spans="2:12" x14ac:dyDescent="0.3">
      <c r="C45" s="36" t="s">
        <v>1756</v>
      </c>
      <c r="D45" s="36"/>
      <c r="E45" s="36"/>
      <c r="F45" s="36"/>
      <c r="G45" s="36"/>
      <c r="H45" s="36"/>
      <c r="I45" s="36"/>
      <c r="J45" s="36"/>
    </row>
    <row r="46" spans="2:12" x14ac:dyDescent="0.3">
      <c r="C46" s="36"/>
      <c r="D46" s="36"/>
      <c r="E46" s="36"/>
      <c r="F46" s="36"/>
      <c r="G46" s="36"/>
      <c r="H46" s="36"/>
      <c r="I46" s="36"/>
      <c r="J46" s="36"/>
    </row>
    <row r="48" spans="2:12" ht="15" customHeight="1" x14ac:dyDescent="0.3">
      <c r="B48" s="31" t="s">
        <v>1766</v>
      </c>
      <c r="C48" s="31"/>
      <c r="D48" s="31"/>
      <c r="E48" s="31"/>
      <c r="F48" s="31"/>
      <c r="G48" s="31"/>
      <c r="H48" s="31"/>
      <c r="I48" s="31"/>
      <c r="J48" s="31"/>
      <c r="K48" s="31"/>
      <c r="L48" s="31"/>
    </row>
    <row r="49" spans="2:12" x14ac:dyDescent="0.3">
      <c r="B49" s="31"/>
      <c r="C49" s="31"/>
      <c r="D49" s="31"/>
      <c r="E49" s="31"/>
      <c r="F49" s="31"/>
      <c r="G49" s="31"/>
      <c r="H49" s="31"/>
      <c r="I49" s="31"/>
      <c r="J49" s="31"/>
      <c r="K49" s="31"/>
      <c r="L49" s="31"/>
    </row>
    <row r="50" spans="2:12" x14ac:dyDescent="0.3">
      <c r="B50" s="31"/>
      <c r="C50" s="31"/>
      <c r="D50" s="31"/>
      <c r="E50" s="31"/>
      <c r="F50" s="31"/>
      <c r="G50" s="31"/>
      <c r="H50" s="31"/>
      <c r="I50" s="31"/>
      <c r="J50" s="31"/>
      <c r="K50" s="31"/>
      <c r="L50" s="31"/>
    </row>
    <row r="51" spans="2:12" x14ac:dyDescent="0.3">
      <c r="B51" s="31"/>
      <c r="C51" s="31"/>
      <c r="D51" s="31"/>
      <c r="E51" s="31"/>
      <c r="F51" s="31"/>
      <c r="G51" s="31"/>
      <c r="H51" s="31"/>
      <c r="I51" s="31"/>
      <c r="J51" s="31"/>
      <c r="K51" s="31"/>
      <c r="L51" s="31"/>
    </row>
    <row r="52" spans="2:12" ht="93.75" customHeight="1" x14ac:dyDescent="0.3">
      <c r="B52" s="27" t="s">
        <v>1757</v>
      </c>
      <c r="C52" s="28"/>
      <c r="D52" s="28"/>
      <c r="E52" s="28"/>
      <c r="F52" s="28"/>
      <c r="G52" s="28"/>
      <c r="H52" s="28"/>
      <c r="I52" s="28"/>
      <c r="J52" s="28"/>
      <c r="K52" s="28"/>
      <c r="L52" s="28"/>
    </row>
    <row r="53" spans="2:12" ht="61.5" customHeight="1" x14ac:dyDescent="0.3">
      <c r="B53" s="27" t="s">
        <v>1758</v>
      </c>
      <c r="C53" s="28"/>
      <c r="D53" s="28"/>
      <c r="E53" s="28"/>
      <c r="F53" s="28"/>
      <c r="G53" s="28"/>
      <c r="H53" s="28"/>
      <c r="I53" s="28"/>
      <c r="J53" s="28"/>
      <c r="K53" s="28"/>
      <c r="L53" s="28"/>
    </row>
    <row r="54" spans="2:12" ht="39.75" customHeight="1" x14ac:dyDescent="0.3">
      <c r="B54" s="27" t="s">
        <v>1759</v>
      </c>
      <c r="C54" s="28"/>
      <c r="D54" s="28"/>
      <c r="E54" s="28"/>
      <c r="F54" s="28"/>
      <c r="G54" s="28"/>
      <c r="H54" s="28"/>
      <c r="I54" s="28"/>
      <c r="J54" s="28"/>
      <c r="K54" s="28"/>
      <c r="L54" s="28"/>
    </row>
    <row r="55" spans="2:12" ht="24.75" customHeight="1" x14ac:dyDescent="0.3">
      <c r="B55" s="27" t="s">
        <v>1760</v>
      </c>
      <c r="C55" s="28"/>
      <c r="D55" s="28"/>
      <c r="E55" s="28"/>
      <c r="F55" s="28"/>
      <c r="G55" s="28"/>
      <c r="H55" s="28"/>
      <c r="I55" s="28"/>
      <c r="J55" s="28"/>
      <c r="K55" s="28"/>
      <c r="L55" s="28"/>
    </row>
    <row r="56" spans="2:12" ht="30.75" customHeight="1" x14ac:dyDescent="0.3">
      <c r="B56" s="29" t="s">
        <v>1761</v>
      </c>
      <c r="C56" s="30"/>
      <c r="D56" s="30"/>
      <c r="E56" s="30"/>
      <c r="F56" s="30"/>
      <c r="G56" s="30"/>
      <c r="H56" s="30"/>
      <c r="I56" s="30"/>
      <c r="J56" s="30"/>
      <c r="K56" s="30"/>
      <c r="L56" s="30"/>
    </row>
    <row r="57" spans="2:12" x14ac:dyDescent="0.3">
      <c r="B57" s="21"/>
      <c r="C57" s="21"/>
      <c r="D57" s="21"/>
      <c r="E57" s="21"/>
      <c r="F57" s="21"/>
      <c r="G57" s="21"/>
      <c r="H57" s="21"/>
      <c r="I57" s="21"/>
      <c r="J57" s="21"/>
      <c r="K57" s="21"/>
      <c r="L57" s="21"/>
    </row>
    <row r="58" spans="2:12" x14ac:dyDescent="0.3">
      <c r="B58" s="21"/>
      <c r="C58" s="21"/>
      <c r="D58" s="21"/>
      <c r="E58" s="21"/>
      <c r="F58" s="21"/>
      <c r="G58" s="21"/>
      <c r="H58" s="21"/>
      <c r="I58" s="21"/>
      <c r="J58" s="21"/>
      <c r="K58" s="21"/>
      <c r="L58" s="21"/>
    </row>
    <row r="59" spans="2:12" ht="21" x14ac:dyDescent="0.3">
      <c r="B59" s="24" t="s">
        <v>1762</v>
      </c>
      <c r="C59" s="21"/>
      <c r="D59" s="21"/>
      <c r="E59" s="21"/>
      <c r="F59" s="21"/>
      <c r="G59" s="21"/>
      <c r="H59" s="21"/>
      <c r="I59" s="21"/>
      <c r="J59" s="21"/>
      <c r="K59" s="21"/>
      <c r="L59" s="21"/>
    </row>
    <row r="60" spans="2:12" x14ac:dyDescent="0.3">
      <c r="B60" s="21"/>
      <c r="C60" s="21"/>
      <c r="D60" s="21"/>
      <c r="E60" s="21"/>
      <c r="F60" s="21"/>
      <c r="G60" s="21"/>
      <c r="H60" s="21"/>
      <c r="I60" s="21"/>
      <c r="J60" s="21"/>
      <c r="K60" s="21"/>
      <c r="L60" s="21"/>
    </row>
    <row r="61" spans="2:12" ht="15" customHeight="1" x14ac:dyDescent="0.3">
      <c r="B61" s="31" t="s">
        <v>1763</v>
      </c>
      <c r="C61" s="31"/>
      <c r="D61" s="31"/>
      <c r="E61" s="31"/>
      <c r="F61" s="31"/>
      <c r="G61" s="31"/>
      <c r="H61" s="31"/>
      <c r="I61" s="31"/>
      <c r="J61" s="31"/>
      <c r="K61" s="31"/>
      <c r="L61" s="31"/>
    </row>
    <row r="62" spans="2:12" x14ac:dyDescent="0.3">
      <c r="B62" s="31"/>
      <c r="C62" s="31"/>
      <c r="D62" s="31"/>
      <c r="E62" s="31"/>
      <c r="F62" s="31"/>
      <c r="G62" s="31"/>
      <c r="H62" s="31"/>
      <c r="I62" s="31"/>
      <c r="J62" s="31"/>
      <c r="K62" s="31"/>
      <c r="L62" s="31"/>
    </row>
    <row r="63" spans="2:12" x14ac:dyDescent="0.3">
      <c r="B63" s="31"/>
      <c r="C63" s="31"/>
      <c r="D63" s="31"/>
      <c r="E63" s="31"/>
      <c r="F63" s="31"/>
      <c r="G63" s="31"/>
      <c r="H63" s="31"/>
      <c r="I63" s="31"/>
      <c r="J63" s="31"/>
      <c r="K63" s="31"/>
      <c r="L63" s="31"/>
    </row>
    <row r="64" spans="2:12" x14ac:dyDescent="0.3">
      <c r="B64" s="31"/>
      <c r="C64" s="31"/>
      <c r="D64" s="31"/>
      <c r="E64" s="31"/>
      <c r="F64" s="31"/>
      <c r="G64" s="31"/>
      <c r="H64" s="31"/>
      <c r="I64" s="31"/>
      <c r="J64" s="31"/>
      <c r="K64" s="31"/>
      <c r="L64" s="31"/>
    </row>
    <row r="65" spans="2:12" x14ac:dyDescent="0.3">
      <c r="B65" s="31"/>
      <c r="C65" s="31"/>
      <c r="D65" s="31"/>
      <c r="E65" s="31"/>
      <c r="F65" s="31"/>
      <c r="G65" s="31"/>
      <c r="H65" s="31"/>
      <c r="I65" s="31"/>
      <c r="J65" s="31"/>
      <c r="K65" s="31"/>
      <c r="L65" s="31"/>
    </row>
    <row r="66" spans="2:12" x14ac:dyDescent="0.3">
      <c r="B66" s="31"/>
      <c r="C66" s="31"/>
      <c r="D66" s="31"/>
      <c r="E66" s="31"/>
      <c r="F66" s="31"/>
      <c r="G66" s="31"/>
      <c r="H66" s="31"/>
      <c r="I66" s="31"/>
      <c r="J66" s="31"/>
      <c r="K66" s="31"/>
      <c r="L66" s="31"/>
    </row>
    <row r="67" spans="2:12" x14ac:dyDescent="0.3">
      <c r="B67" s="31"/>
      <c r="C67" s="31"/>
      <c r="D67" s="31"/>
      <c r="E67" s="31"/>
      <c r="F67" s="31"/>
      <c r="G67" s="31"/>
      <c r="H67" s="31"/>
      <c r="I67" s="31"/>
      <c r="J67" s="31"/>
      <c r="K67" s="31"/>
      <c r="L67" s="31"/>
    </row>
    <row r="68" spans="2:12" x14ac:dyDescent="0.3">
      <c r="B68" s="31"/>
      <c r="C68" s="31"/>
      <c r="D68" s="31"/>
      <c r="E68" s="31"/>
      <c r="F68" s="31"/>
      <c r="G68" s="31"/>
      <c r="H68" s="31"/>
      <c r="I68" s="31"/>
      <c r="J68" s="31"/>
      <c r="K68" s="31"/>
      <c r="L68" s="31"/>
    </row>
    <row r="69" spans="2:12" x14ac:dyDescent="0.3">
      <c r="B69" s="21"/>
      <c r="C69" s="21"/>
      <c r="D69" s="21"/>
      <c r="E69" s="21"/>
      <c r="F69" s="21"/>
      <c r="G69" s="21"/>
      <c r="H69" s="21"/>
      <c r="I69" s="21"/>
      <c r="J69" s="21"/>
      <c r="K69" s="21"/>
      <c r="L69" s="21"/>
    </row>
    <row r="70" spans="2:12" ht="21" x14ac:dyDescent="0.3">
      <c r="B70" s="24" t="s">
        <v>1764</v>
      </c>
      <c r="C70" s="21"/>
      <c r="D70" s="21"/>
      <c r="E70" s="21"/>
      <c r="F70" s="21"/>
      <c r="G70" s="21"/>
      <c r="H70" s="21"/>
      <c r="I70" s="21"/>
      <c r="J70" s="21"/>
      <c r="K70" s="21"/>
      <c r="L70" s="21"/>
    </row>
    <row r="71" spans="2:12" x14ac:dyDescent="0.3">
      <c r="B71" s="21"/>
      <c r="C71" s="21"/>
      <c r="D71" s="21"/>
      <c r="E71" s="21"/>
      <c r="F71" s="21"/>
      <c r="G71" s="21"/>
      <c r="H71" s="21"/>
      <c r="I71" s="21"/>
      <c r="J71" s="21"/>
      <c r="K71" s="21"/>
      <c r="L71" s="21"/>
    </row>
    <row r="72" spans="2:12" ht="15" customHeight="1" x14ac:dyDescent="0.3">
      <c r="B72" s="31" t="s">
        <v>1765</v>
      </c>
      <c r="C72" s="31"/>
      <c r="D72" s="31"/>
      <c r="E72" s="31"/>
      <c r="F72" s="31"/>
      <c r="G72" s="31"/>
      <c r="H72" s="31"/>
      <c r="I72" s="31"/>
      <c r="J72" s="31"/>
      <c r="K72" s="31"/>
      <c r="L72" s="31"/>
    </row>
    <row r="73" spans="2:12" x14ac:dyDescent="0.3">
      <c r="B73" s="31"/>
      <c r="C73" s="31"/>
      <c r="D73" s="31"/>
      <c r="E73" s="31"/>
      <c r="F73" s="31"/>
      <c r="G73" s="31"/>
      <c r="H73" s="31"/>
      <c r="I73" s="31"/>
      <c r="J73" s="31"/>
      <c r="K73" s="31"/>
      <c r="L73" s="31"/>
    </row>
    <row r="74" spans="2:12" x14ac:dyDescent="0.3">
      <c r="B74" s="31"/>
      <c r="C74" s="31"/>
      <c r="D74" s="31"/>
      <c r="E74" s="31"/>
      <c r="F74" s="31"/>
      <c r="G74" s="31"/>
      <c r="H74" s="31"/>
      <c r="I74" s="31"/>
      <c r="J74" s="31"/>
      <c r="K74" s="31"/>
      <c r="L74" s="31"/>
    </row>
    <row r="75" spans="2:12" x14ac:dyDescent="0.3">
      <c r="B75" s="31"/>
      <c r="C75" s="31"/>
      <c r="D75" s="31"/>
      <c r="E75" s="31"/>
      <c r="F75" s="31"/>
      <c r="G75" s="31"/>
      <c r="H75" s="31"/>
      <c r="I75" s="31"/>
      <c r="J75" s="31"/>
      <c r="K75" s="31"/>
      <c r="L75" s="31"/>
    </row>
    <row r="76" spans="2:12" x14ac:dyDescent="0.3">
      <c r="B76" s="31"/>
      <c r="C76" s="31"/>
      <c r="D76" s="31"/>
      <c r="E76" s="31"/>
      <c r="F76" s="31"/>
      <c r="G76" s="31"/>
      <c r="H76" s="31"/>
      <c r="I76" s="31"/>
      <c r="J76" s="31"/>
      <c r="K76" s="31"/>
      <c r="L76" s="31"/>
    </row>
    <row r="77" spans="2:12" x14ac:dyDescent="0.3">
      <c r="B77" s="31"/>
      <c r="C77" s="31"/>
      <c r="D77" s="31"/>
      <c r="E77" s="31"/>
      <c r="F77" s="31"/>
      <c r="G77" s="31"/>
      <c r="H77" s="31"/>
      <c r="I77" s="31"/>
      <c r="J77" s="31"/>
      <c r="K77" s="31"/>
      <c r="L77" s="31"/>
    </row>
    <row r="78" spans="2:12" x14ac:dyDescent="0.3">
      <c r="B78" s="21"/>
      <c r="C78" s="21"/>
      <c r="D78" s="21"/>
      <c r="E78" s="21"/>
      <c r="F78" s="21"/>
      <c r="G78" s="21"/>
      <c r="H78" s="21"/>
      <c r="I78" s="21"/>
      <c r="J78" s="21"/>
      <c r="K78" s="21"/>
      <c r="L78" s="21"/>
    </row>
    <row r="79" spans="2:12" x14ac:dyDescent="0.3">
      <c r="B79" s="21"/>
      <c r="C79" s="21"/>
      <c r="D79" s="21"/>
      <c r="E79" s="21"/>
      <c r="F79" s="21"/>
      <c r="G79" s="21"/>
      <c r="H79" s="21"/>
      <c r="I79" s="21"/>
      <c r="J79" s="21"/>
      <c r="K79" s="21"/>
      <c r="L79" s="21"/>
    </row>
    <row r="80" spans="2:12" x14ac:dyDescent="0.3">
      <c r="B80" s="21"/>
      <c r="C80" s="21"/>
      <c r="D80" s="21"/>
      <c r="E80" s="21"/>
      <c r="F80" s="21"/>
      <c r="G80" s="21"/>
      <c r="H80" s="21"/>
      <c r="I80" s="21"/>
      <c r="J80" s="21"/>
      <c r="K80" s="21"/>
      <c r="L80" s="21"/>
    </row>
    <row r="81" spans="2:12" x14ac:dyDescent="0.3">
      <c r="B81" s="21"/>
      <c r="C81" s="21"/>
      <c r="D81" s="21"/>
      <c r="E81" s="21"/>
      <c r="F81" s="21"/>
      <c r="G81" s="21"/>
      <c r="H81" s="21"/>
      <c r="I81" s="21"/>
      <c r="J81" s="21"/>
      <c r="K81" s="21"/>
      <c r="L81" s="21"/>
    </row>
    <row r="82" spans="2:12" x14ac:dyDescent="0.3">
      <c r="B82" s="21"/>
      <c r="C82" s="21"/>
      <c r="D82" s="21"/>
      <c r="E82" s="21"/>
      <c r="F82" s="21"/>
      <c r="G82" s="21"/>
      <c r="H82" s="21"/>
      <c r="I82" s="21"/>
      <c r="J82" s="21"/>
      <c r="K82" s="21"/>
      <c r="L82" s="21"/>
    </row>
  </sheetData>
  <mergeCells count="20">
    <mergeCell ref="B15:L36"/>
    <mergeCell ref="G38:J38"/>
    <mergeCell ref="G39:J39"/>
    <mergeCell ref="G40:J40"/>
    <mergeCell ref="D38:F38"/>
    <mergeCell ref="D39:F39"/>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AC747"/>
  <sheetViews>
    <sheetView workbookViewId="0">
      <selection activeCell="A8" sqref="A8:B8"/>
    </sheetView>
  </sheetViews>
  <sheetFormatPr defaultColWidth="9.109375" defaultRowHeight="14.4" x14ac:dyDescent="0.3"/>
  <cols>
    <col min="1" max="1" width="13.33203125" style="7" bestFit="1" customWidth="1"/>
    <col min="2" max="2" width="57" style="7" bestFit="1" customWidth="1"/>
    <col min="3" max="3" width="13.88671875" style="7" bestFit="1" customWidth="1"/>
    <col min="4" max="4" width="14.6640625" style="7" bestFit="1" customWidth="1"/>
    <col min="5" max="5" width="16.5546875" style="7" bestFit="1" customWidth="1"/>
    <col min="6" max="6" width="32.5546875" style="7" bestFit="1" customWidth="1"/>
    <col min="7" max="8" width="81.109375" style="7" bestFit="1" customWidth="1"/>
    <col min="9" max="9" width="14.44140625" style="7" bestFit="1" customWidth="1"/>
    <col min="10" max="10" width="15.5546875" style="7" bestFit="1" customWidth="1"/>
    <col min="11" max="11" width="8.33203125" style="7" bestFit="1" customWidth="1"/>
    <col min="12" max="12" width="81.109375" style="7" bestFit="1" customWidth="1"/>
    <col min="13" max="13" width="21.109375" style="15" bestFit="1" customWidth="1"/>
    <col min="14" max="14" width="30.109375" style="15" bestFit="1" customWidth="1"/>
    <col min="15" max="15" width="16.33203125" style="18" bestFit="1" customWidth="1"/>
    <col min="16" max="16" width="26.88671875" style="18" bestFit="1" customWidth="1"/>
    <col min="17" max="17" width="26.88671875" style="18" customWidth="1"/>
    <col min="18" max="19" width="24.88671875" style="18" bestFit="1" customWidth="1"/>
    <col min="20" max="20" width="29.5546875" style="18" bestFit="1" customWidth="1"/>
    <col min="21" max="21" width="20.6640625" style="18" bestFit="1" customWidth="1"/>
    <col min="22" max="22" width="23.88671875" style="18" bestFit="1" customWidth="1"/>
    <col min="23" max="23" width="27.109375" style="18" bestFit="1" customWidth="1"/>
    <col min="24" max="24" width="26.33203125" style="18" bestFit="1" customWidth="1"/>
    <col min="25" max="16384" width="9.109375" style="7"/>
  </cols>
  <sheetData>
    <row r="1" spans="1:29" x14ac:dyDescent="0.3">
      <c r="A1" s="1"/>
      <c r="B1" s="1"/>
      <c r="C1" s="1"/>
      <c r="D1" s="1"/>
      <c r="E1" s="1"/>
      <c r="F1" s="1"/>
      <c r="G1" s="1"/>
      <c r="H1" s="1"/>
      <c r="I1" s="1"/>
      <c r="J1" s="1"/>
      <c r="K1" s="2"/>
      <c r="L1" s="1"/>
      <c r="M1" s="3"/>
      <c r="N1" s="3"/>
      <c r="O1" s="16"/>
      <c r="P1" s="4"/>
      <c r="Q1" s="4"/>
      <c r="R1" s="4"/>
      <c r="S1" s="4"/>
      <c r="T1" s="4"/>
      <c r="U1" s="4"/>
      <c r="V1" s="4"/>
      <c r="W1" s="4"/>
      <c r="X1" s="4"/>
      <c r="Y1" s="5"/>
      <c r="Z1" s="5"/>
      <c r="AA1" s="5"/>
      <c r="AB1" s="5"/>
      <c r="AC1" s="6"/>
    </row>
    <row r="2" spans="1:29" x14ac:dyDescent="0.3">
      <c r="A2" s="1"/>
      <c r="B2" s="1"/>
      <c r="C2" s="1"/>
      <c r="D2" s="1"/>
      <c r="E2" s="1"/>
      <c r="F2" s="1"/>
      <c r="G2" s="1"/>
      <c r="H2" s="1"/>
      <c r="I2" s="1"/>
      <c r="J2" s="1"/>
      <c r="K2" s="2"/>
      <c r="L2" s="1"/>
      <c r="M2" s="3"/>
      <c r="N2" s="3"/>
      <c r="O2" s="16"/>
      <c r="P2" s="4"/>
      <c r="Q2" s="4"/>
      <c r="R2" s="4"/>
      <c r="S2" s="4"/>
      <c r="T2" s="4"/>
      <c r="U2" s="4"/>
      <c r="V2" s="4"/>
      <c r="W2" s="4"/>
      <c r="X2" s="4"/>
      <c r="Y2" s="5"/>
      <c r="Z2" s="5"/>
      <c r="AA2" s="5"/>
      <c r="AB2" s="5"/>
      <c r="AC2" s="6"/>
    </row>
    <row r="3" spans="1:29" x14ac:dyDescent="0.3">
      <c r="A3" s="1"/>
      <c r="B3" s="1"/>
      <c r="C3" s="1"/>
      <c r="D3" s="1"/>
      <c r="E3" s="1"/>
      <c r="F3" s="1"/>
      <c r="G3" s="1"/>
      <c r="H3" s="1"/>
      <c r="I3" s="1"/>
      <c r="J3" s="1"/>
      <c r="K3" s="2"/>
      <c r="L3" s="1"/>
      <c r="M3" s="3"/>
      <c r="N3" s="3"/>
      <c r="O3" s="16"/>
      <c r="P3" s="4"/>
      <c r="Q3" s="4"/>
      <c r="R3" s="4"/>
      <c r="S3" s="4"/>
      <c r="T3" s="4"/>
      <c r="U3" s="4"/>
      <c r="V3" s="4"/>
      <c r="W3" s="4"/>
      <c r="X3" s="4"/>
      <c r="Y3" s="5"/>
      <c r="Z3" s="5"/>
      <c r="AA3" s="5"/>
      <c r="AB3" s="5"/>
      <c r="AC3" s="6"/>
    </row>
    <row r="4" spans="1:29" x14ac:dyDescent="0.3">
      <c r="A4" s="1"/>
      <c r="B4" s="1"/>
      <c r="C4" s="1"/>
      <c r="D4" s="1"/>
      <c r="E4" s="1"/>
      <c r="F4" s="1"/>
      <c r="G4" s="1"/>
      <c r="H4" s="1"/>
      <c r="I4" s="1"/>
      <c r="J4" s="1"/>
      <c r="K4" s="2"/>
      <c r="L4" s="1"/>
      <c r="M4" s="3"/>
      <c r="N4" s="3"/>
      <c r="O4" s="16"/>
      <c r="P4" s="4"/>
      <c r="Q4" s="4"/>
      <c r="R4" s="4"/>
      <c r="S4" s="4"/>
      <c r="T4" s="4"/>
      <c r="U4" s="4"/>
      <c r="V4" s="4"/>
      <c r="W4" s="4"/>
      <c r="X4" s="4"/>
      <c r="Y4" s="5"/>
      <c r="Z4" s="5"/>
      <c r="AA4" s="5"/>
      <c r="AB4" s="5"/>
      <c r="AC4" s="6"/>
    </row>
    <row r="5" spans="1:29" x14ac:dyDescent="0.3">
      <c r="A5" s="1"/>
      <c r="B5" s="1"/>
      <c r="C5" s="1"/>
      <c r="D5" s="1"/>
      <c r="E5" s="1"/>
      <c r="F5" s="1"/>
      <c r="G5" s="1"/>
      <c r="H5" s="1"/>
      <c r="I5" s="1"/>
      <c r="J5" s="1"/>
      <c r="K5" s="2"/>
      <c r="L5" s="1"/>
      <c r="M5" s="3"/>
      <c r="N5" s="3"/>
      <c r="O5" s="16"/>
      <c r="P5" s="4"/>
      <c r="Q5" s="4"/>
      <c r="R5" s="4"/>
      <c r="S5" s="4"/>
      <c r="T5" s="4"/>
      <c r="U5" s="4"/>
      <c r="V5" s="4"/>
      <c r="W5" s="4"/>
      <c r="X5" s="4"/>
      <c r="Y5" s="5"/>
      <c r="Z5" s="5"/>
      <c r="AA5" s="5"/>
      <c r="AB5" s="5"/>
      <c r="AC5" s="6"/>
    </row>
    <row r="6" spans="1:29" x14ac:dyDescent="0.3">
      <c r="A6" s="1"/>
      <c r="B6" s="1"/>
      <c r="C6" s="1"/>
      <c r="D6" s="1"/>
      <c r="E6" s="1"/>
      <c r="F6" s="1"/>
      <c r="G6" s="1"/>
      <c r="H6" s="1"/>
      <c r="I6" s="1"/>
      <c r="J6" s="1"/>
      <c r="K6" s="2"/>
      <c r="L6" s="1"/>
      <c r="M6" s="3"/>
      <c r="N6" s="3"/>
      <c r="O6" s="16"/>
      <c r="P6" s="4"/>
      <c r="Q6" s="4"/>
      <c r="R6" s="4"/>
      <c r="S6" s="4"/>
      <c r="T6" s="4"/>
      <c r="U6" s="4"/>
      <c r="V6" s="4"/>
      <c r="W6" s="4"/>
      <c r="X6" s="4"/>
      <c r="Y6" s="5"/>
      <c r="Z6" s="5"/>
      <c r="AA6" s="5"/>
      <c r="AB6" s="5"/>
      <c r="AC6" s="6"/>
    </row>
    <row r="7" spans="1:29" ht="18" x14ac:dyDescent="0.3">
      <c r="A7" s="43" t="s">
        <v>0</v>
      </c>
      <c r="B7" s="43"/>
      <c r="C7" s="43"/>
      <c r="D7" s="43"/>
      <c r="E7" s="8"/>
      <c r="F7" s="8"/>
      <c r="G7" s="8"/>
      <c r="H7" s="8"/>
      <c r="I7" s="8"/>
      <c r="J7" s="8"/>
      <c r="K7" s="9"/>
      <c r="L7" s="8"/>
      <c r="M7" s="10"/>
      <c r="N7" s="10"/>
      <c r="O7" s="17"/>
      <c r="P7" s="5"/>
      <c r="Q7" s="5"/>
      <c r="R7" s="5"/>
      <c r="S7" s="5"/>
      <c r="T7" s="5"/>
      <c r="U7" s="5"/>
      <c r="V7" s="5"/>
      <c r="W7" s="5"/>
      <c r="X7" s="5"/>
      <c r="Y7" s="5"/>
      <c r="Z7" s="5"/>
      <c r="AA7" s="5"/>
      <c r="AB7" s="5"/>
      <c r="AC7" s="6"/>
    </row>
    <row r="8" spans="1:29" x14ac:dyDescent="0.3">
      <c r="A8" s="44" t="s">
        <v>1777</v>
      </c>
      <c r="B8" s="44"/>
      <c r="C8" s="11"/>
      <c r="D8" s="11"/>
      <c r="E8" s="8"/>
      <c r="F8" s="8"/>
      <c r="G8" s="8"/>
      <c r="H8" s="8"/>
      <c r="I8" s="8"/>
      <c r="J8" s="8"/>
      <c r="K8" s="9"/>
      <c r="L8" s="8"/>
      <c r="M8" s="10"/>
      <c r="N8" s="10"/>
      <c r="O8" s="17"/>
      <c r="P8" s="5"/>
      <c r="Q8" s="5"/>
      <c r="R8" s="5"/>
      <c r="S8" s="5"/>
      <c r="T8" s="5"/>
      <c r="U8" s="5"/>
      <c r="V8" s="5"/>
      <c r="W8" s="5"/>
      <c r="X8" s="5"/>
      <c r="Y8" s="5"/>
      <c r="Z8" s="5"/>
      <c r="AA8" s="5"/>
      <c r="AB8" s="5"/>
      <c r="AC8" s="6"/>
    </row>
    <row r="10" spans="1:29" s="13" customFormat="1" x14ac:dyDescent="0.3">
      <c r="A10" s="12" t="s">
        <v>1767</v>
      </c>
      <c r="B10" s="12" t="s">
        <v>1768</v>
      </c>
      <c r="C10" s="12" t="s">
        <v>1769</v>
      </c>
      <c r="D10" s="12" t="s">
        <v>1770</v>
      </c>
      <c r="E10" s="12" t="s">
        <v>1771</v>
      </c>
      <c r="F10" s="12" t="s">
        <v>1</v>
      </c>
      <c r="G10" s="12" t="s">
        <v>1772</v>
      </c>
      <c r="H10" s="12" t="s">
        <v>1773</v>
      </c>
      <c r="I10" s="12" t="s">
        <v>2</v>
      </c>
      <c r="J10" s="12" t="s">
        <v>3</v>
      </c>
      <c r="K10" s="12" t="s">
        <v>4</v>
      </c>
      <c r="L10" s="12" t="s">
        <v>5</v>
      </c>
      <c r="M10" s="12" t="s">
        <v>1774</v>
      </c>
      <c r="N10" s="12" t="s">
        <v>1775</v>
      </c>
      <c r="O10" s="12" t="s">
        <v>1776</v>
      </c>
      <c r="P10" s="12" t="s">
        <v>6</v>
      </c>
      <c r="Q10" s="12" t="s">
        <v>7</v>
      </c>
      <c r="R10" s="12" t="s">
        <v>8</v>
      </c>
      <c r="S10" s="12" t="s">
        <v>9</v>
      </c>
      <c r="T10" s="12" t="s">
        <v>10</v>
      </c>
      <c r="U10" s="12" t="s">
        <v>11</v>
      </c>
      <c r="V10" s="12" t="s">
        <v>12</v>
      </c>
      <c r="W10" s="12" t="s">
        <v>13</v>
      </c>
      <c r="X10" s="12" t="s">
        <v>14</v>
      </c>
    </row>
    <row r="11" spans="1:29" x14ac:dyDescent="0.3">
      <c r="A11" t="s">
        <v>1734</v>
      </c>
      <c r="B11" t="s">
        <v>1735</v>
      </c>
      <c r="C11" s="25">
        <v>45385</v>
      </c>
      <c r="D11" s="25">
        <v>45390</v>
      </c>
      <c r="E11" t="s">
        <v>1717</v>
      </c>
      <c r="F11" s="14" t="s">
        <v>1736</v>
      </c>
      <c r="G11" t="s">
        <v>1737</v>
      </c>
      <c r="H11" t="s">
        <v>1738</v>
      </c>
      <c r="J11" s="7" t="s">
        <v>19</v>
      </c>
      <c r="K11" s="7">
        <v>2024</v>
      </c>
      <c r="L11" s="7" t="s">
        <v>1739</v>
      </c>
      <c r="M11" s="15">
        <v>326594972</v>
      </c>
      <c r="N11" s="15">
        <v>326594972</v>
      </c>
      <c r="O11" s="18">
        <v>21256</v>
      </c>
      <c r="P11" s="18">
        <v>11655</v>
      </c>
      <c r="Q11" s="18">
        <v>5566</v>
      </c>
      <c r="R11" s="18">
        <v>2538</v>
      </c>
      <c r="S11" s="18">
        <v>52</v>
      </c>
      <c r="T11" s="18">
        <v>1181</v>
      </c>
      <c r="U11" s="18">
        <v>154</v>
      </c>
      <c r="V11" s="18">
        <v>57</v>
      </c>
      <c r="W11" s="18">
        <v>53</v>
      </c>
      <c r="X11" s="18">
        <v>0</v>
      </c>
    </row>
    <row r="12" spans="1:29" x14ac:dyDescent="0.3">
      <c r="A12" t="s">
        <v>1729</v>
      </c>
      <c r="B12" t="s">
        <v>1730</v>
      </c>
      <c r="C12" s="25">
        <v>45335</v>
      </c>
      <c r="D12" s="25">
        <v>45336</v>
      </c>
      <c r="E12" t="s">
        <v>1717</v>
      </c>
      <c r="F12" s="14" t="s">
        <v>45</v>
      </c>
      <c r="G12" t="s">
        <v>1719</v>
      </c>
      <c r="H12" t="s">
        <v>1731</v>
      </c>
      <c r="J12" s="7" t="s">
        <v>19</v>
      </c>
      <c r="K12" s="7">
        <v>2024</v>
      </c>
      <c r="L12" s="7" t="s">
        <v>1732</v>
      </c>
      <c r="M12" s="15">
        <v>229950526</v>
      </c>
      <c r="N12" s="15">
        <v>229950526</v>
      </c>
      <c r="O12" s="18">
        <v>27762</v>
      </c>
      <c r="P12" s="18">
        <v>10403</v>
      </c>
      <c r="Q12" s="18">
        <v>12026</v>
      </c>
      <c r="R12" s="18">
        <v>2412</v>
      </c>
      <c r="S12" s="18">
        <v>31</v>
      </c>
      <c r="T12" s="18">
        <v>2039</v>
      </c>
      <c r="U12" s="18">
        <v>646</v>
      </c>
      <c r="V12" s="18">
        <v>165</v>
      </c>
      <c r="W12" s="18">
        <v>40</v>
      </c>
      <c r="X12" s="18">
        <v>0</v>
      </c>
    </row>
    <row r="13" spans="1:29" x14ac:dyDescent="0.3">
      <c r="A13" t="s">
        <v>1715</v>
      </c>
      <c r="B13" t="s">
        <v>1716</v>
      </c>
      <c r="C13" s="25">
        <v>45283</v>
      </c>
      <c r="D13" s="25">
        <v>45294</v>
      </c>
      <c r="E13" t="s">
        <v>1717</v>
      </c>
      <c r="F13" s="14" t="s">
        <v>1718</v>
      </c>
      <c r="G13" t="s">
        <v>1719</v>
      </c>
      <c r="H13" t="s">
        <v>1720</v>
      </c>
      <c r="J13" s="7" t="s">
        <v>19</v>
      </c>
      <c r="K13" s="7">
        <v>2023</v>
      </c>
      <c r="L13" s="7" t="s">
        <v>1733</v>
      </c>
      <c r="M13" s="15">
        <v>1544665457</v>
      </c>
      <c r="N13" s="15">
        <v>1544665457</v>
      </c>
      <c r="O13" s="18">
        <v>105578</v>
      </c>
      <c r="P13" s="18">
        <v>45514</v>
      </c>
      <c r="Q13" s="18">
        <v>33759</v>
      </c>
      <c r="R13" s="18">
        <v>18507</v>
      </c>
      <c r="S13" s="18">
        <v>645</v>
      </c>
      <c r="T13" s="18">
        <v>4738</v>
      </c>
      <c r="U13" s="18">
        <v>1882</v>
      </c>
      <c r="V13" s="18">
        <v>304</v>
      </c>
      <c r="W13" s="18">
        <v>214</v>
      </c>
      <c r="X13" s="18">
        <v>15</v>
      </c>
    </row>
    <row r="14" spans="1:29" x14ac:dyDescent="0.3">
      <c r="A14" t="s">
        <v>1721</v>
      </c>
      <c r="B14" t="s">
        <v>1722</v>
      </c>
      <c r="C14" s="25">
        <v>45270</v>
      </c>
      <c r="D14" s="25">
        <v>45276</v>
      </c>
      <c r="E14" t="s">
        <v>1717</v>
      </c>
      <c r="F14" s="14" t="s">
        <v>72</v>
      </c>
      <c r="G14" t="s">
        <v>1719</v>
      </c>
      <c r="H14" t="s">
        <v>1723</v>
      </c>
      <c r="J14" s="7" t="s">
        <v>19</v>
      </c>
      <c r="K14" s="7">
        <v>2023</v>
      </c>
      <c r="L14" s="7" t="s">
        <v>1724</v>
      </c>
      <c r="M14" s="15">
        <v>403332702</v>
      </c>
      <c r="N14" s="15">
        <v>403332702</v>
      </c>
      <c r="O14" s="18">
        <v>10421</v>
      </c>
      <c r="P14" s="18">
        <v>5420</v>
      </c>
      <c r="Q14" s="18">
        <v>2018</v>
      </c>
      <c r="R14" s="18">
        <v>1398</v>
      </c>
      <c r="S14" s="18">
        <v>134</v>
      </c>
      <c r="T14" s="18">
        <v>951</v>
      </c>
      <c r="U14" s="18">
        <v>278</v>
      </c>
      <c r="V14" s="18">
        <v>182</v>
      </c>
      <c r="W14" s="18">
        <v>40</v>
      </c>
      <c r="X14" s="18">
        <v>0</v>
      </c>
    </row>
    <row r="15" spans="1:29" x14ac:dyDescent="0.3">
      <c r="A15" t="s">
        <v>1495</v>
      </c>
      <c r="B15" t="s">
        <v>1497</v>
      </c>
      <c r="C15" s="25">
        <v>45069</v>
      </c>
      <c r="D15" s="25">
        <v>45069</v>
      </c>
      <c r="E15" t="s">
        <v>1498</v>
      </c>
      <c r="F15" s="14" t="s">
        <v>17</v>
      </c>
      <c r="G15" t="s">
        <v>1496</v>
      </c>
      <c r="H15" t="s">
        <v>1499</v>
      </c>
      <c r="I15" s="7" t="s">
        <v>17</v>
      </c>
      <c r="J15" s="7" t="s">
        <v>76</v>
      </c>
      <c r="K15" s="7">
        <v>2023</v>
      </c>
      <c r="L15" s="7" t="s">
        <v>1725</v>
      </c>
      <c r="M15" s="15">
        <v>372868306</v>
      </c>
      <c r="N15" s="15">
        <v>372868306</v>
      </c>
      <c r="O15" s="18">
        <v>27440</v>
      </c>
      <c r="P15" s="18">
        <v>7528</v>
      </c>
      <c r="Q15" s="18">
        <v>861</v>
      </c>
      <c r="R15" s="18">
        <v>17241</v>
      </c>
      <c r="S15" s="18">
        <v>94</v>
      </c>
      <c r="T15" s="18">
        <v>333</v>
      </c>
      <c r="U15" s="18">
        <v>1332</v>
      </c>
      <c r="V15" s="18">
        <v>15</v>
      </c>
      <c r="W15" s="18">
        <v>36</v>
      </c>
      <c r="X15" s="18">
        <v>0</v>
      </c>
    </row>
    <row r="16" spans="1:29" x14ac:dyDescent="0.3">
      <c r="A16" t="s">
        <v>1500</v>
      </c>
      <c r="B16" t="s">
        <v>1714</v>
      </c>
      <c r="C16" s="25">
        <v>44883</v>
      </c>
      <c r="D16" s="25">
        <v>44945</v>
      </c>
      <c r="E16" t="s">
        <v>1498</v>
      </c>
      <c r="F16" s="14" t="s">
        <v>192</v>
      </c>
      <c r="G16" t="s">
        <v>1501</v>
      </c>
      <c r="H16" t="s">
        <v>1502</v>
      </c>
      <c r="I16" s="7" t="s">
        <v>192</v>
      </c>
      <c r="J16" s="7" t="s">
        <v>19</v>
      </c>
      <c r="K16" s="7">
        <v>2022</v>
      </c>
      <c r="L16" s="7" t="s">
        <v>1503</v>
      </c>
      <c r="M16" s="15">
        <v>425530657</v>
      </c>
      <c r="N16" s="15">
        <v>425530657</v>
      </c>
      <c r="O16" s="18">
        <v>2609</v>
      </c>
      <c r="P16" s="18">
        <v>1554</v>
      </c>
      <c r="Q16" s="18">
        <v>782</v>
      </c>
      <c r="R16" s="18">
        <v>46</v>
      </c>
      <c r="S16" s="18">
        <v>14</v>
      </c>
      <c r="T16" s="18">
        <v>116</v>
      </c>
      <c r="U16" s="18">
        <v>8</v>
      </c>
      <c r="V16" s="18">
        <v>12</v>
      </c>
      <c r="W16" s="18">
        <v>16</v>
      </c>
      <c r="X16" s="18">
        <v>61</v>
      </c>
    </row>
    <row r="17" spans="1:24" x14ac:dyDescent="0.3">
      <c r="A17" t="s">
        <v>15</v>
      </c>
      <c r="B17" t="s">
        <v>16</v>
      </c>
      <c r="C17" s="25">
        <v>44877</v>
      </c>
      <c r="D17" s="25">
        <v>44900</v>
      </c>
      <c r="E17" t="s">
        <v>1498</v>
      </c>
      <c r="F17" s="14" t="s">
        <v>17</v>
      </c>
      <c r="G17"/>
      <c r="H17" t="s">
        <v>18</v>
      </c>
      <c r="I17" s="7" t="s">
        <v>17</v>
      </c>
      <c r="J17" s="7" t="s">
        <v>19</v>
      </c>
      <c r="K17" s="7">
        <v>2022</v>
      </c>
      <c r="L17" s="7" t="s">
        <v>1726</v>
      </c>
      <c r="M17" s="15">
        <v>261396053</v>
      </c>
      <c r="N17" s="15">
        <v>261396053</v>
      </c>
      <c r="O17" s="18">
        <v>14903</v>
      </c>
      <c r="P17" s="18">
        <v>7152</v>
      </c>
      <c r="Q17" s="18">
        <v>4382</v>
      </c>
      <c r="R17" s="18">
        <v>843</v>
      </c>
      <c r="S17" s="18">
        <v>34</v>
      </c>
      <c r="T17" s="18">
        <v>1766</v>
      </c>
      <c r="U17" s="18">
        <v>183</v>
      </c>
      <c r="V17" s="18">
        <v>82</v>
      </c>
      <c r="W17" s="18">
        <v>80</v>
      </c>
      <c r="X17" s="18">
        <v>381</v>
      </c>
    </row>
    <row r="18" spans="1:24" x14ac:dyDescent="0.3">
      <c r="A18" t="s">
        <v>20</v>
      </c>
      <c r="B18" t="s">
        <v>21</v>
      </c>
      <c r="C18" s="25">
        <v>44853</v>
      </c>
      <c r="D18" s="25">
        <v>44862</v>
      </c>
      <c r="E18" t="s">
        <v>1498</v>
      </c>
      <c r="F18" s="14" t="s">
        <v>22</v>
      </c>
      <c r="G18" t="s">
        <v>23</v>
      </c>
      <c r="H18" t="s">
        <v>24</v>
      </c>
      <c r="I18" s="7" t="s">
        <v>22</v>
      </c>
      <c r="J18" s="7" t="s">
        <v>19</v>
      </c>
      <c r="K18" s="7">
        <v>2022</v>
      </c>
      <c r="L18" s="7" t="s">
        <v>1727</v>
      </c>
      <c r="M18" s="15">
        <v>865602565</v>
      </c>
      <c r="N18" s="15">
        <v>865602565</v>
      </c>
      <c r="O18" s="18">
        <v>23043</v>
      </c>
      <c r="P18" s="18">
        <v>11461</v>
      </c>
      <c r="Q18" s="18">
        <v>5763</v>
      </c>
      <c r="R18" s="18">
        <v>2577</v>
      </c>
      <c r="S18" s="18">
        <v>153</v>
      </c>
      <c r="T18" s="18">
        <v>2151</v>
      </c>
      <c r="U18" s="18">
        <v>692</v>
      </c>
      <c r="V18" s="18">
        <v>123</v>
      </c>
      <c r="W18" s="18">
        <v>80</v>
      </c>
      <c r="X18" s="18">
        <v>43</v>
      </c>
    </row>
    <row r="19" spans="1:24" x14ac:dyDescent="0.3">
      <c r="A19" t="s">
        <v>25</v>
      </c>
      <c r="B19" t="s">
        <v>26</v>
      </c>
      <c r="C19" s="25">
        <v>44743</v>
      </c>
      <c r="D19" s="25">
        <v>44750</v>
      </c>
      <c r="E19" t="s">
        <v>1498</v>
      </c>
      <c r="F19" s="14" t="s">
        <v>17</v>
      </c>
      <c r="G19" t="s">
        <v>27</v>
      </c>
      <c r="H19" t="s">
        <v>28</v>
      </c>
      <c r="I19" s="7" t="s">
        <v>17</v>
      </c>
      <c r="J19" s="7" t="s">
        <v>19</v>
      </c>
      <c r="K19" s="7">
        <v>2022</v>
      </c>
      <c r="L19" s="7" t="s">
        <v>1728</v>
      </c>
      <c r="M19" s="15">
        <v>301057974</v>
      </c>
      <c r="N19" s="15">
        <v>301057974</v>
      </c>
      <c r="O19" s="18">
        <v>23765</v>
      </c>
      <c r="P19" s="18">
        <v>14805</v>
      </c>
      <c r="Q19" s="18">
        <v>5201</v>
      </c>
      <c r="R19" s="18">
        <v>2224</v>
      </c>
      <c r="S19" s="18">
        <v>184</v>
      </c>
      <c r="T19" s="18">
        <v>1071</v>
      </c>
      <c r="U19" s="18">
        <v>165</v>
      </c>
      <c r="V19" s="18">
        <v>54</v>
      </c>
      <c r="W19" s="18">
        <v>60</v>
      </c>
      <c r="X19" s="18">
        <v>1</v>
      </c>
    </row>
    <row r="20" spans="1:24" x14ac:dyDescent="0.3">
      <c r="A20" t="s">
        <v>29</v>
      </c>
      <c r="B20" t="s">
        <v>30</v>
      </c>
      <c r="C20" s="25">
        <v>44613</v>
      </c>
      <c r="D20" s="25">
        <v>44629</v>
      </c>
      <c r="E20" t="s">
        <v>1504</v>
      </c>
      <c r="F20" s="14" t="s">
        <v>31</v>
      </c>
      <c r="G20" t="s">
        <v>32</v>
      </c>
      <c r="H20" t="s">
        <v>33</v>
      </c>
      <c r="I20" s="7" t="s">
        <v>34</v>
      </c>
      <c r="J20" s="7" t="s">
        <v>19</v>
      </c>
      <c r="K20" s="7">
        <v>2022</v>
      </c>
      <c r="L20" s="7" t="s">
        <v>35</v>
      </c>
      <c r="M20" s="15">
        <v>6366402563</v>
      </c>
      <c r="N20" s="15">
        <v>6366402563</v>
      </c>
      <c r="O20" s="18">
        <v>245949</v>
      </c>
      <c r="P20" s="18">
        <v>134047</v>
      </c>
      <c r="Q20" s="18">
        <v>60943</v>
      </c>
      <c r="R20" s="18">
        <v>25069</v>
      </c>
      <c r="S20" s="18">
        <v>1670</v>
      </c>
      <c r="T20" s="18">
        <v>17330</v>
      </c>
      <c r="U20" s="18">
        <v>4563</v>
      </c>
      <c r="V20" s="18">
        <v>1326</v>
      </c>
      <c r="W20" s="18">
        <v>979</v>
      </c>
      <c r="X20" s="18">
        <v>22</v>
      </c>
    </row>
    <row r="21" spans="1:24" x14ac:dyDescent="0.3">
      <c r="A21" t="s">
        <v>36</v>
      </c>
      <c r="B21" t="s">
        <v>37</v>
      </c>
      <c r="C21" s="25">
        <v>44497</v>
      </c>
      <c r="D21" s="25">
        <v>44501</v>
      </c>
      <c r="E21" t="s">
        <v>1504</v>
      </c>
      <c r="F21" s="14" t="s">
        <v>38</v>
      </c>
      <c r="G21" t="s">
        <v>1505</v>
      </c>
      <c r="H21" t="s">
        <v>39</v>
      </c>
      <c r="I21" s="7" t="s">
        <v>40</v>
      </c>
      <c r="J21" s="7" t="s">
        <v>41</v>
      </c>
      <c r="K21" s="7">
        <v>2021</v>
      </c>
      <c r="L21" s="7" t="s">
        <v>42</v>
      </c>
      <c r="M21" s="15">
        <v>891731742</v>
      </c>
      <c r="N21" s="15">
        <v>975700000</v>
      </c>
      <c r="O21" s="18">
        <v>110428</v>
      </c>
      <c r="P21" s="18">
        <v>47651</v>
      </c>
      <c r="Q21" s="18">
        <v>9810</v>
      </c>
      <c r="R21" s="18">
        <v>41766</v>
      </c>
      <c r="S21" s="18">
        <v>144</v>
      </c>
      <c r="T21" s="18">
        <v>5505</v>
      </c>
      <c r="U21" s="18">
        <v>4249</v>
      </c>
      <c r="V21" s="18">
        <v>169</v>
      </c>
      <c r="W21" s="18">
        <v>150</v>
      </c>
      <c r="X21" s="18">
        <v>984</v>
      </c>
    </row>
    <row r="22" spans="1:24" x14ac:dyDescent="0.3">
      <c r="A22" t="s">
        <v>43</v>
      </c>
      <c r="B22" t="s">
        <v>44</v>
      </c>
      <c r="C22" s="25">
        <v>44461</v>
      </c>
      <c r="D22" s="25">
        <v>44461</v>
      </c>
      <c r="E22" t="s">
        <v>1504</v>
      </c>
      <c r="F22" s="14" t="s">
        <v>45</v>
      </c>
      <c r="G22" t="s">
        <v>46</v>
      </c>
      <c r="H22" t="s">
        <v>47</v>
      </c>
      <c r="I22" s="7" t="s">
        <v>48</v>
      </c>
      <c r="J22" s="7" t="s">
        <v>49</v>
      </c>
      <c r="K22" s="7">
        <v>2021</v>
      </c>
      <c r="M22" s="15">
        <v>100455393</v>
      </c>
      <c r="N22" s="15">
        <v>113300000</v>
      </c>
      <c r="O22" s="18">
        <v>18465</v>
      </c>
      <c r="P22" s="18">
        <v>15709</v>
      </c>
      <c r="Q22" s="18">
        <v>781</v>
      </c>
      <c r="R22" s="18">
        <v>14</v>
      </c>
      <c r="S22" s="18">
        <v>10</v>
      </c>
      <c r="T22" s="18">
        <v>1512</v>
      </c>
      <c r="U22" s="18">
        <v>356</v>
      </c>
      <c r="V22" s="18">
        <v>21</v>
      </c>
      <c r="W22" s="18">
        <v>62</v>
      </c>
      <c r="X22" s="18">
        <v>0</v>
      </c>
    </row>
    <row r="23" spans="1:24" x14ac:dyDescent="0.3">
      <c r="A23" t="s">
        <v>50</v>
      </c>
      <c r="B23" t="s">
        <v>51</v>
      </c>
      <c r="C23" s="25">
        <v>44354</v>
      </c>
      <c r="D23" s="25">
        <v>44361</v>
      </c>
      <c r="E23" t="s">
        <v>1506</v>
      </c>
      <c r="F23" s="14" t="s">
        <v>45</v>
      </c>
      <c r="G23" t="s">
        <v>52</v>
      </c>
      <c r="H23" t="s">
        <v>53</v>
      </c>
      <c r="I23" s="7" t="s">
        <v>45</v>
      </c>
      <c r="J23" s="7" t="s">
        <v>41</v>
      </c>
      <c r="K23" s="7">
        <v>2021</v>
      </c>
      <c r="M23" s="15">
        <v>313193118</v>
      </c>
      <c r="N23" s="15">
        <v>375700000</v>
      </c>
      <c r="O23" s="18">
        <v>34372</v>
      </c>
      <c r="P23" s="18">
        <v>16446</v>
      </c>
      <c r="Q23" s="18">
        <v>12517</v>
      </c>
      <c r="R23" s="18">
        <v>1239</v>
      </c>
      <c r="S23" s="18">
        <v>45</v>
      </c>
      <c r="T23" s="18">
        <v>3683</v>
      </c>
      <c r="U23" s="18">
        <v>165</v>
      </c>
      <c r="V23" s="18">
        <v>228</v>
      </c>
      <c r="W23" s="18">
        <v>49</v>
      </c>
      <c r="X23" s="18">
        <v>0</v>
      </c>
    </row>
    <row r="24" spans="1:24" x14ac:dyDescent="0.3">
      <c r="A24" t="s">
        <v>54</v>
      </c>
      <c r="B24" t="s">
        <v>55</v>
      </c>
      <c r="C24" s="25">
        <v>44293</v>
      </c>
      <c r="D24" s="25">
        <v>44300</v>
      </c>
      <c r="E24" t="s">
        <v>1506</v>
      </c>
      <c r="F24" s="14" t="s">
        <v>56</v>
      </c>
      <c r="G24" t="s">
        <v>57</v>
      </c>
      <c r="H24" t="s">
        <v>58</v>
      </c>
      <c r="I24" s="7" t="s">
        <v>56</v>
      </c>
      <c r="J24" s="7" t="s">
        <v>59</v>
      </c>
      <c r="K24" s="7">
        <v>2021</v>
      </c>
      <c r="L24" s="7" t="s">
        <v>60</v>
      </c>
      <c r="M24" s="15">
        <v>408121391</v>
      </c>
      <c r="N24" s="15">
        <v>431100000</v>
      </c>
      <c r="O24" s="18">
        <v>10066</v>
      </c>
      <c r="P24" s="18">
        <v>4059</v>
      </c>
      <c r="Q24" s="18">
        <v>2606</v>
      </c>
      <c r="R24" s="18">
        <v>300</v>
      </c>
      <c r="S24" s="18">
        <v>70</v>
      </c>
      <c r="T24" s="18">
        <v>2637</v>
      </c>
      <c r="U24" s="18">
        <v>232</v>
      </c>
      <c r="V24" s="18">
        <v>107</v>
      </c>
      <c r="W24" s="18">
        <v>42</v>
      </c>
      <c r="X24" s="18">
        <v>13</v>
      </c>
    </row>
    <row r="25" spans="1:24" x14ac:dyDescent="0.3">
      <c r="A25" t="s">
        <v>61</v>
      </c>
      <c r="B25" t="s">
        <v>62</v>
      </c>
      <c r="C25" s="25">
        <v>44271</v>
      </c>
      <c r="D25" s="25">
        <v>44279</v>
      </c>
      <c r="E25" t="s">
        <v>1506</v>
      </c>
      <c r="F25" s="14" t="s">
        <v>63</v>
      </c>
      <c r="G25"/>
      <c r="H25" t="s">
        <v>1507</v>
      </c>
      <c r="I25" s="7" t="s">
        <v>34</v>
      </c>
      <c r="J25" s="7" t="s">
        <v>19</v>
      </c>
      <c r="K25" s="7">
        <v>2021</v>
      </c>
      <c r="L25" s="7" t="s">
        <v>64</v>
      </c>
      <c r="M25" s="15">
        <v>617532295</v>
      </c>
      <c r="N25" s="15">
        <v>689800000</v>
      </c>
      <c r="O25" s="18">
        <v>58865</v>
      </c>
      <c r="P25" s="18">
        <v>37168</v>
      </c>
      <c r="Q25" s="18">
        <v>12284</v>
      </c>
      <c r="R25" s="18">
        <v>4354</v>
      </c>
      <c r="S25" s="18">
        <v>387</v>
      </c>
      <c r="T25" s="18">
        <v>3909</v>
      </c>
      <c r="U25" s="18">
        <v>440</v>
      </c>
      <c r="V25" s="18">
        <v>171</v>
      </c>
      <c r="W25" s="18">
        <v>134</v>
      </c>
      <c r="X25" s="18">
        <v>18</v>
      </c>
    </row>
    <row r="26" spans="1:24" x14ac:dyDescent="0.3">
      <c r="A26" t="s">
        <v>65</v>
      </c>
      <c r="B26" t="s">
        <v>66</v>
      </c>
      <c r="C26" s="25">
        <v>44228</v>
      </c>
      <c r="D26" s="25">
        <v>44248</v>
      </c>
      <c r="E26" t="s">
        <v>1506</v>
      </c>
      <c r="F26" s="14" t="s">
        <v>56</v>
      </c>
      <c r="G26"/>
      <c r="H26" t="s">
        <v>67</v>
      </c>
      <c r="I26" s="7" t="s">
        <v>56</v>
      </c>
      <c r="J26" s="7" t="s">
        <v>68</v>
      </c>
      <c r="K26" s="7">
        <v>2021</v>
      </c>
      <c r="L26" s="7" t="s">
        <v>69</v>
      </c>
      <c r="M26" s="15">
        <v>98557284</v>
      </c>
      <c r="N26" s="15">
        <v>106900000</v>
      </c>
      <c r="O26" s="18">
        <v>1342</v>
      </c>
      <c r="P26" s="18">
        <v>245</v>
      </c>
      <c r="Q26" s="18">
        <v>247</v>
      </c>
      <c r="R26" s="18">
        <v>84</v>
      </c>
      <c r="S26" s="18">
        <v>2</v>
      </c>
      <c r="T26" s="18">
        <v>617</v>
      </c>
      <c r="U26" s="18">
        <v>110</v>
      </c>
      <c r="V26" s="18">
        <v>28</v>
      </c>
      <c r="W26" s="18">
        <v>8</v>
      </c>
      <c r="X26" s="18">
        <v>1</v>
      </c>
    </row>
    <row r="27" spans="1:24" x14ac:dyDescent="0.3">
      <c r="A27" t="s">
        <v>70</v>
      </c>
      <c r="B27" t="s">
        <v>71</v>
      </c>
      <c r="C27" s="25">
        <v>44135</v>
      </c>
      <c r="D27" s="25">
        <v>44135</v>
      </c>
      <c r="E27" t="s">
        <v>1506</v>
      </c>
      <c r="F27" s="14" t="s">
        <v>72</v>
      </c>
      <c r="G27" t="s">
        <v>73</v>
      </c>
      <c r="H27" t="s">
        <v>74</v>
      </c>
      <c r="I27" s="7" t="s">
        <v>75</v>
      </c>
      <c r="J27" s="7" t="s">
        <v>76</v>
      </c>
      <c r="K27" s="7">
        <v>2020</v>
      </c>
      <c r="M27" s="15">
        <v>1056074599</v>
      </c>
      <c r="N27" s="15">
        <v>1187300000</v>
      </c>
      <c r="O27" s="18">
        <v>44703</v>
      </c>
      <c r="P27" s="18">
        <v>20889</v>
      </c>
      <c r="Q27" s="18">
        <v>4581</v>
      </c>
      <c r="R27" s="18">
        <v>15952</v>
      </c>
      <c r="S27" s="18">
        <v>99</v>
      </c>
      <c r="T27" s="18">
        <v>1285</v>
      </c>
      <c r="U27" s="18">
        <v>1753</v>
      </c>
      <c r="V27" s="18">
        <v>5</v>
      </c>
      <c r="W27" s="18">
        <v>35</v>
      </c>
      <c r="X27" s="18">
        <v>105</v>
      </c>
    </row>
    <row r="28" spans="1:24" x14ac:dyDescent="0.3">
      <c r="A28" t="s">
        <v>77</v>
      </c>
      <c r="B28" t="s">
        <v>78</v>
      </c>
      <c r="C28" s="25">
        <v>43940</v>
      </c>
      <c r="D28" s="25">
        <v>43940</v>
      </c>
      <c r="E28" t="s">
        <v>1508</v>
      </c>
      <c r="F28" s="14" t="s">
        <v>72</v>
      </c>
      <c r="G28" t="s">
        <v>79</v>
      </c>
      <c r="H28" t="s">
        <v>80</v>
      </c>
      <c r="I28" s="7" t="s">
        <v>81</v>
      </c>
      <c r="J28" s="7" t="s">
        <v>76</v>
      </c>
      <c r="K28" s="7">
        <v>2020</v>
      </c>
      <c r="M28" s="15">
        <v>502766415</v>
      </c>
      <c r="N28" s="15">
        <v>570600000</v>
      </c>
      <c r="O28" s="18">
        <v>14804</v>
      </c>
      <c r="P28" s="18">
        <v>10021</v>
      </c>
      <c r="Q28" s="18">
        <v>477</v>
      </c>
      <c r="R28" s="18">
        <v>2824</v>
      </c>
      <c r="S28" s="18">
        <v>18</v>
      </c>
      <c r="T28" s="18">
        <v>806</v>
      </c>
      <c r="U28" s="18">
        <v>639</v>
      </c>
      <c r="V28" s="18">
        <v>8</v>
      </c>
      <c r="W28" s="18">
        <v>11</v>
      </c>
    </row>
    <row r="29" spans="1:24" x14ac:dyDescent="0.3">
      <c r="A29" t="s">
        <v>82</v>
      </c>
      <c r="B29" t="s">
        <v>83</v>
      </c>
      <c r="C29" s="25">
        <v>43901</v>
      </c>
      <c r="D29" s="25"/>
      <c r="E29" t="s">
        <v>1509</v>
      </c>
      <c r="F29" s="14" t="s">
        <v>84</v>
      </c>
      <c r="G29" t="s">
        <v>85</v>
      </c>
      <c r="H29" t="s">
        <v>86</v>
      </c>
      <c r="J29" s="7" t="s">
        <v>87</v>
      </c>
      <c r="K29" s="7">
        <v>2020</v>
      </c>
    </row>
    <row r="30" spans="1:24" x14ac:dyDescent="0.3">
      <c r="A30" t="s">
        <v>88</v>
      </c>
      <c r="B30" t="s">
        <v>89</v>
      </c>
      <c r="C30" s="25">
        <v>43865</v>
      </c>
      <c r="D30" s="25">
        <v>43871</v>
      </c>
      <c r="E30" t="s">
        <v>1508</v>
      </c>
      <c r="F30" s="14" t="s">
        <v>90</v>
      </c>
      <c r="G30"/>
      <c r="H30" t="s">
        <v>91</v>
      </c>
      <c r="I30" s="7" t="s">
        <v>75</v>
      </c>
      <c r="J30" s="7" t="s">
        <v>19</v>
      </c>
      <c r="K30" s="7">
        <v>2020</v>
      </c>
      <c r="L30" s="7" t="s">
        <v>92</v>
      </c>
      <c r="M30" s="15">
        <v>973837676</v>
      </c>
      <c r="N30" s="15">
        <v>1176500000</v>
      </c>
      <c r="O30" s="18">
        <v>102286</v>
      </c>
      <c r="P30" s="18">
        <v>59590</v>
      </c>
      <c r="Q30" s="18">
        <v>27274</v>
      </c>
      <c r="R30" s="18">
        <v>5025</v>
      </c>
      <c r="S30" s="18">
        <v>269</v>
      </c>
      <c r="T30" s="18">
        <v>9355</v>
      </c>
      <c r="U30" s="18">
        <v>306</v>
      </c>
      <c r="V30" s="18">
        <v>360</v>
      </c>
      <c r="W30" s="18">
        <v>197</v>
      </c>
      <c r="X30" s="18">
        <v>0</v>
      </c>
    </row>
    <row r="31" spans="1:24" x14ac:dyDescent="0.3">
      <c r="A31" t="s">
        <v>93</v>
      </c>
      <c r="B31" t="s">
        <v>94</v>
      </c>
      <c r="C31" s="25">
        <v>43848</v>
      </c>
      <c r="D31" s="25">
        <v>43850</v>
      </c>
      <c r="E31" t="s">
        <v>1508</v>
      </c>
      <c r="F31" s="14" t="s">
        <v>95</v>
      </c>
      <c r="G31" t="s">
        <v>96</v>
      </c>
      <c r="H31" t="s">
        <v>1510</v>
      </c>
      <c r="I31" s="7" t="s">
        <v>75</v>
      </c>
      <c r="J31" s="7" t="s">
        <v>76</v>
      </c>
      <c r="K31" s="7">
        <v>2020</v>
      </c>
      <c r="L31" s="7" t="s">
        <v>97</v>
      </c>
      <c r="M31" s="15">
        <v>1681889372</v>
      </c>
      <c r="N31" s="15">
        <v>2025300000</v>
      </c>
      <c r="O31" s="18">
        <v>132205</v>
      </c>
      <c r="P31" s="18">
        <v>39654</v>
      </c>
      <c r="Q31" s="18">
        <v>10696</v>
      </c>
      <c r="R31" s="18">
        <v>68576</v>
      </c>
      <c r="S31" s="18">
        <v>197</v>
      </c>
      <c r="T31" s="18">
        <v>5756</v>
      </c>
      <c r="U31" s="18">
        <v>7109</v>
      </c>
      <c r="V31" s="18">
        <v>152</v>
      </c>
      <c r="W31" s="18">
        <v>65</v>
      </c>
    </row>
    <row r="32" spans="1:24" x14ac:dyDescent="0.3">
      <c r="A32" t="s">
        <v>98</v>
      </c>
      <c r="B32" t="s">
        <v>99</v>
      </c>
      <c r="C32" s="25">
        <v>43786</v>
      </c>
      <c r="D32" s="25">
        <v>43786</v>
      </c>
      <c r="E32" t="s">
        <v>1508</v>
      </c>
      <c r="F32" s="14" t="s">
        <v>72</v>
      </c>
      <c r="G32" t="s">
        <v>100</v>
      </c>
      <c r="H32" t="s">
        <v>101</v>
      </c>
      <c r="I32" s="7" t="s">
        <v>75</v>
      </c>
      <c r="J32" s="7" t="s">
        <v>76</v>
      </c>
      <c r="K32" s="7">
        <v>2019</v>
      </c>
      <c r="L32" s="7" t="s">
        <v>102</v>
      </c>
      <c r="M32" s="15">
        <v>498300091</v>
      </c>
      <c r="N32" s="15">
        <v>592100000</v>
      </c>
      <c r="O32" s="18">
        <v>30923</v>
      </c>
      <c r="P32" s="18">
        <v>10669</v>
      </c>
      <c r="Q32" s="18">
        <v>1660</v>
      </c>
      <c r="R32" s="18">
        <v>15512</v>
      </c>
      <c r="S32" s="18">
        <v>71</v>
      </c>
      <c r="T32" s="18">
        <v>1185</v>
      </c>
      <c r="U32" s="18">
        <v>1814</v>
      </c>
      <c r="V32" s="18">
        <v>5</v>
      </c>
      <c r="W32" s="18">
        <v>7</v>
      </c>
    </row>
    <row r="33" spans="1:24" x14ac:dyDescent="0.3">
      <c r="A33" t="s">
        <v>103</v>
      </c>
      <c r="B33" t="s">
        <v>104</v>
      </c>
      <c r="C33" s="25">
        <v>43777</v>
      </c>
      <c r="D33" s="25">
        <v>43874</v>
      </c>
      <c r="E33" t="s">
        <v>1508</v>
      </c>
      <c r="F33" s="14" t="s">
        <v>105</v>
      </c>
      <c r="G33"/>
      <c r="H33" t="s">
        <v>1511</v>
      </c>
      <c r="I33" s="7" t="s">
        <v>75</v>
      </c>
      <c r="J33" s="7" t="s">
        <v>68</v>
      </c>
      <c r="K33" s="7">
        <v>2019</v>
      </c>
      <c r="L33" s="7" t="s">
        <v>106</v>
      </c>
      <c r="M33" s="15">
        <v>2319164486</v>
      </c>
      <c r="N33" s="15">
        <v>2405400000</v>
      </c>
      <c r="O33" s="18">
        <v>38936</v>
      </c>
      <c r="P33" s="18">
        <v>9665</v>
      </c>
      <c r="Q33" s="18">
        <v>14355</v>
      </c>
      <c r="R33" s="18">
        <v>1659</v>
      </c>
      <c r="S33" s="18">
        <v>712</v>
      </c>
      <c r="T33" s="18">
        <v>8883</v>
      </c>
      <c r="U33" s="18">
        <v>1368</v>
      </c>
      <c r="V33" s="18">
        <v>1268</v>
      </c>
      <c r="W33" s="18">
        <v>998</v>
      </c>
    </row>
    <row r="34" spans="1:24" x14ac:dyDescent="0.3">
      <c r="A34" t="s">
        <v>107</v>
      </c>
      <c r="B34" t="s">
        <v>108</v>
      </c>
      <c r="C34" s="25">
        <v>43746</v>
      </c>
      <c r="D34" s="25">
        <v>43747</v>
      </c>
      <c r="E34" t="s">
        <v>1508</v>
      </c>
      <c r="F34" s="14" t="s">
        <v>17</v>
      </c>
      <c r="G34" t="s">
        <v>109</v>
      </c>
      <c r="H34" t="s">
        <v>110</v>
      </c>
      <c r="J34" s="7" t="s">
        <v>68</v>
      </c>
      <c r="K34" s="7">
        <v>2019</v>
      </c>
      <c r="L34" s="7" t="s">
        <v>111</v>
      </c>
    </row>
    <row r="35" spans="1:24" x14ac:dyDescent="0.3">
      <c r="A35" t="s">
        <v>112</v>
      </c>
      <c r="B35" t="s">
        <v>113</v>
      </c>
      <c r="C35" s="25">
        <v>43713</v>
      </c>
      <c r="D35" s="25">
        <v>43719</v>
      </c>
      <c r="E35" t="s">
        <v>1508</v>
      </c>
      <c r="F35" s="14" t="s">
        <v>114</v>
      </c>
      <c r="G35"/>
      <c r="H35" t="s">
        <v>1512</v>
      </c>
      <c r="I35" s="7" t="s">
        <v>75</v>
      </c>
      <c r="J35" s="7" t="s">
        <v>68</v>
      </c>
      <c r="K35" s="7">
        <v>2019</v>
      </c>
      <c r="L35" s="7" t="s">
        <v>115</v>
      </c>
      <c r="M35" s="15">
        <v>13500000</v>
      </c>
      <c r="N35" s="15">
        <v>15900000</v>
      </c>
    </row>
    <row r="36" spans="1:24" x14ac:dyDescent="0.3">
      <c r="A36" t="s">
        <v>77</v>
      </c>
      <c r="B36" t="s">
        <v>116</v>
      </c>
      <c r="C36" s="25">
        <v>43686</v>
      </c>
      <c r="D36" s="25">
        <v>43689</v>
      </c>
      <c r="E36" t="s">
        <v>1508</v>
      </c>
      <c r="F36" s="14" t="s">
        <v>117</v>
      </c>
      <c r="G36"/>
      <c r="H36" t="s">
        <v>118</v>
      </c>
      <c r="I36" s="7" t="s">
        <v>75</v>
      </c>
      <c r="J36" s="7" t="s">
        <v>41</v>
      </c>
      <c r="K36" s="7">
        <v>2019</v>
      </c>
    </row>
    <row r="37" spans="1:24" x14ac:dyDescent="0.3">
      <c r="A37" t="s">
        <v>77</v>
      </c>
      <c r="B37" t="s">
        <v>119</v>
      </c>
      <c r="C37" s="25">
        <v>43660</v>
      </c>
      <c r="D37" s="25">
        <v>43660</v>
      </c>
      <c r="E37" t="s">
        <v>1508</v>
      </c>
      <c r="F37" s="14" t="s">
        <v>56</v>
      </c>
      <c r="G37" t="s">
        <v>120</v>
      </c>
      <c r="H37" t="s">
        <v>121</v>
      </c>
      <c r="J37" s="7" t="s">
        <v>49</v>
      </c>
      <c r="K37" s="7">
        <v>2019</v>
      </c>
      <c r="M37" s="15">
        <v>1500000</v>
      </c>
      <c r="N37" s="15">
        <v>1600000</v>
      </c>
    </row>
    <row r="38" spans="1:24" x14ac:dyDescent="0.3">
      <c r="A38" t="s">
        <v>77</v>
      </c>
      <c r="B38" t="s">
        <v>122</v>
      </c>
      <c r="C38" s="25">
        <v>43645</v>
      </c>
      <c r="D38" s="25">
        <v>43645</v>
      </c>
      <c r="E38" t="s">
        <v>1513</v>
      </c>
      <c r="F38" s="14" t="s">
        <v>123</v>
      </c>
      <c r="G38" t="s">
        <v>124</v>
      </c>
      <c r="H38" t="s">
        <v>125</v>
      </c>
      <c r="J38" s="7" t="s">
        <v>41</v>
      </c>
      <c r="K38" s="7">
        <v>2019</v>
      </c>
      <c r="L38" s="7" t="s">
        <v>126</v>
      </c>
    </row>
    <row r="39" spans="1:24" x14ac:dyDescent="0.3">
      <c r="A39" t="s">
        <v>77</v>
      </c>
      <c r="B39" t="s">
        <v>127</v>
      </c>
      <c r="C39" s="25">
        <v>43640</v>
      </c>
      <c r="D39" s="25">
        <v>43640</v>
      </c>
      <c r="E39" t="s">
        <v>1513</v>
      </c>
      <c r="F39" s="14" t="s">
        <v>128</v>
      </c>
      <c r="G39" t="s">
        <v>129</v>
      </c>
      <c r="H39" t="s">
        <v>130</v>
      </c>
      <c r="J39" s="7" t="s">
        <v>49</v>
      </c>
      <c r="K39" s="7">
        <v>2019</v>
      </c>
      <c r="L39" s="7" t="s">
        <v>131</v>
      </c>
    </row>
    <row r="40" spans="1:24" x14ac:dyDescent="0.3">
      <c r="A40" t="s">
        <v>77</v>
      </c>
      <c r="B40" t="s">
        <v>132</v>
      </c>
      <c r="C40" s="25">
        <v>43610</v>
      </c>
      <c r="D40" s="25">
        <v>43610</v>
      </c>
      <c r="E40" t="s">
        <v>1513</v>
      </c>
      <c r="F40" s="14" t="s">
        <v>72</v>
      </c>
      <c r="G40" t="s">
        <v>133</v>
      </c>
      <c r="H40" t="s">
        <v>134</v>
      </c>
      <c r="J40" s="7" t="s">
        <v>49</v>
      </c>
      <c r="K40" s="7">
        <v>2019</v>
      </c>
      <c r="L40" s="7" t="s">
        <v>135</v>
      </c>
      <c r="M40" s="15">
        <v>0</v>
      </c>
    </row>
    <row r="41" spans="1:24" x14ac:dyDescent="0.3">
      <c r="A41" t="s">
        <v>77</v>
      </c>
      <c r="B41" t="s">
        <v>26</v>
      </c>
      <c r="C41" s="25">
        <v>43609</v>
      </c>
      <c r="D41" s="25">
        <v>43614</v>
      </c>
      <c r="E41" t="s">
        <v>1513</v>
      </c>
      <c r="F41" s="14" t="s">
        <v>17</v>
      </c>
      <c r="G41" t="s">
        <v>136</v>
      </c>
      <c r="H41" t="s">
        <v>137</v>
      </c>
      <c r="J41" s="7" t="s">
        <v>41</v>
      </c>
      <c r="K41" s="7">
        <v>2019</v>
      </c>
      <c r="M41" s="15">
        <v>0</v>
      </c>
    </row>
    <row r="42" spans="1:24" x14ac:dyDescent="0.3">
      <c r="A42" t="s">
        <v>77</v>
      </c>
      <c r="B42" t="s">
        <v>138</v>
      </c>
      <c r="C42" s="25">
        <v>43587</v>
      </c>
      <c r="D42" s="25">
        <v>43587</v>
      </c>
      <c r="E42" t="s">
        <v>1513</v>
      </c>
      <c r="F42" s="14" t="s">
        <v>45</v>
      </c>
      <c r="G42" t="s">
        <v>139</v>
      </c>
      <c r="H42" t="s">
        <v>1514</v>
      </c>
      <c r="J42" s="7" t="s">
        <v>140</v>
      </c>
      <c r="K42" s="7">
        <v>2019</v>
      </c>
      <c r="L42" s="7" t="s">
        <v>141</v>
      </c>
      <c r="M42" s="15">
        <v>250000</v>
      </c>
      <c r="N42" s="15">
        <v>300000</v>
      </c>
      <c r="P42" s="18">
        <v>7</v>
      </c>
      <c r="Q42" s="18">
        <v>3</v>
      </c>
      <c r="R42" s="18">
        <v>3</v>
      </c>
    </row>
    <row r="43" spans="1:24" x14ac:dyDescent="0.3">
      <c r="A43" t="s">
        <v>77</v>
      </c>
      <c r="B43" t="s">
        <v>142</v>
      </c>
      <c r="C43" s="25">
        <v>43553</v>
      </c>
      <c r="D43" s="25">
        <v>43554</v>
      </c>
      <c r="E43" t="s">
        <v>1513</v>
      </c>
      <c r="F43" s="14" t="s">
        <v>45</v>
      </c>
      <c r="G43" t="s">
        <v>143</v>
      </c>
      <c r="H43" t="s">
        <v>144</v>
      </c>
      <c r="J43" s="7" t="s">
        <v>68</v>
      </c>
      <c r="K43" s="7">
        <v>2019</v>
      </c>
      <c r="L43" s="7" t="s">
        <v>145</v>
      </c>
      <c r="M43" s="15">
        <v>750000</v>
      </c>
      <c r="N43" s="15">
        <v>1000000</v>
      </c>
      <c r="P43" s="18">
        <v>3</v>
      </c>
      <c r="Q43" s="18">
        <v>3</v>
      </c>
      <c r="R43" s="18">
        <v>5</v>
      </c>
    </row>
    <row r="44" spans="1:24" x14ac:dyDescent="0.3">
      <c r="A44" t="s">
        <v>77</v>
      </c>
      <c r="B44" t="s">
        <v>146</v>
      </c>
      <c r="C44" s="25">
        <v>43544</v>
      </c>
      <c r="D44" s="25">
        <v>43550</v>
      </c>
      <c r="E44" t="s">
        <v>1513</v>
      </c>
      <c r="F44" s="14" t="s">
        <v>56</v>
      </c>
      <c r="G44" t="s">
        <v>147</v>
      </c>
      <c r="H44" t="s">
        <v>148</v>
      </c>
      <c r="J44" s="7" t="s">
        <v>59</v>
      </c>
      <c r="K44" s="7">
        <v>2019</v>
      </c>
      <c r="M44" s="15">
        <v>0</v>
      </c>
    </row>
    <row r="45" spans="1:24" x14ac:dyDescent="0.3">
      <c r="A45" t="s">
        <v>77</v>
      </c>
      <c r="B45" t="s">
        <v>149</v>
      </c>
      <c r="C45" s="25">
        <v>43543</v>
      </c>
      <c r="D45" s="25">
        <v>43550</v>
      </c>
      <c r="E45" t="s">
        <v>1513</v>
      </c>
      <c r="F45" s="14" t="s">
        <v>128</v>
      </c>
      <c r="G45" t="s">
        <v>150</v>
      </c>
      <c r="H45" t="s">
        <v>151</v>
      </c>
      <c r="J45" s="7" t="s">
        <v>59</v>
      </c>
      <c r="K45" s="7">
        <v>2019</v>
      </c>
      <c r="M45" s="15">
        <v>0</v>
      </c>
    </row>
    <row r="46" spans="1:24" x14ac:dyDescent="0.3">
      <c r="A46" t="s">
        <v>152</v>
      </c>
      <c r="B46" t="s">
        <v>153</v>
      </c>
      <c r="C46" s="25">
        <v>43527</v>
      </c>
      <c r="D46" s="25">
        <v>43536</v>
      </c>
      <c r="E46" t="s">
        <v>1513</v>
      </c>
      <c r="F46" s="14" t="s">
        <v>45</v>
      </c>
      <c r="G46" t="s">
        <v>154</v>
      </c>
      <c r="H46" t="s">
        <v>155</v>
      </c>
      <c r="J46" s="7" t="s">
        <v>68</v>
      </c>
      <c r="K46" s="7">
        <v>2019</v>
      </c>
      <c r="L46" s="7" t="s">
        <v>156</v>
      </c>
      <c r="M46" s="15">
        <v>35429104</v>
      </c>
      <c r="N46" s="15">
        <v>54000000</v>
      </c>
      <c r="O46" s="18">
        <v>519</v>
      </c>
      <c r="P46" s="18">
        <v>142</v>
      </c>
      <c r="Q46" s="18">
        <v>147</v>
      </c>
      <c r="R46" s="18">
        <v>32</v>
      </c>
      <c r="S46" s="18">
        <v>0</v>
      </c>
      <c r="T46" s="18">
        <v>90</v>
      </c>
      <c r="U46" s="18">
        <v>39</v>
      </c>
      <c r="V46" s="18">
        <v>38</v>
      </c>
      <c r="W46" s="18">
        <v>30</v>
      </c>
      <c r="X46" s="18">
        <v>1</v>
      </c>
    </row>
    <row r="47" spans="1:24" x14ac:dyDescent="0.3">
      <c r="A47" t="s">
        <v>157</v>
      </c>
      <c r="B47" t="s">
        <v>158</v>
      </c>
      <c r="C47" s="25">
        <v>43489</v>
      </c>
      <c r="D47" s="25">
        <v>43507</v>
      </c>
      <c r="E47" t="s">
        <v>1513</v>
      </c>
      <c r="F47" s="14" t="s">
        <v>72</v>
      </c>
      <c r="G47" t="s">
        <v>159</v>
      </c>
      <c r="H47" t="s">
        <v>160</v>
      </c>
      <c r="I47" s="7" t="s">
        <v>81</v>
      </c>
      <c r="J47" s="7" t="s">
        <v>19</v>
      </c>
      <c r="K47" s="7">
        <v>2019</v>
      </c>
      <c r="L47" s="7" t="s">
        <v>161</v>
      </c>
      <c r="M47" s="15">
        <v>1267963959</v>
      </c>
      <c r="N47" s="15">
        <v>1563500000</v>
      </c>
      <c r="O47" s="18">
        <v>30674</v>
      </c>
      <c r="P47" s="18">
        <v>13233</v>
      </c>
      <c r="Q47" s="18">
        <v>9358</v>
      </c>
      <c r="R47" s="18">
        <v>4575</v>
      </c>
      <c r="S47" s="18">
        <v>53</v>
      </c>
      <c r="T47" s="18">
        <v>2336</v>
      </c>
      <c r="U47" s="18">
        <v>487</v>
      </c>
      <c r="V47" s="18">
        <v>559</v>
      </c>
      <c r="W47" s="18">
        <v>73</v>
      </c>
      <c r="X47" s="18">
        <v>0</v>
      </c>
    </row>
    <row r="48" spans="1:24" x14ac:dyDescent="0.3">
      <c r="A48" t="s">
        <v>162</v>
      </c>
      <c r="B48" t="s">
        <v>163</v>
      </c>
      <c r="C48" s="25">
        <v>43454</v>
      </c>
      <c r="D48" s="25">
        <v>43454</v>
      </c>
      <c r="E48" t="s">
        <v>1513</v>
      </c>
      <c r="F48" s="14" t="s">
        <v>17</v>
      </c>
      <c r="G48" t="s">
        <v>164</v>
      </c>
      <c r="H48" t="s">
        <v>1515</v>
      </c>
      <c r="J48" s="7" t="s">
        <v>76</v>
      </c>
      <c r="K48" s="7">
        <v>2018</v>
      </c>
      <c r="L48" s="7" t="s">
        <v>165</v>
      </c>
      <c r="M48" s="15">
        <v>1357939813</v>
      </c>
      <c r="N48" s="15">
        <v>1743900000</v>
      </c>
      <c r="O48" s="18">
        <v>143084</v>
      </c>
      <c r="P48" s="18">
        <v>32652</v>
      </c>
      <c r="Q48" s="18">
        <v>6727</v>
      </c>
      <c r="R48" s="18">
        <v>90897</v>
      </c>
      <c r="S48" s="18">
        <v>66</v>
      </c>
      <c r="T48" s="18">
        <v>2629</v>
      </c>
      <c r="U48" s="18">
        <v>9375</v>
      </c>
      <c r="V48" s="18">
        <v>662</v>
      </c>
      <c r="W48" s="18">
        <v>76</v>
      </c>
      <c r="X48" s="18">
        <v>0</v>
      </c>
    </row>
    <row r="49" spans="1:24" x14ac:dyDescent="0.3">
      <c r="A49" t="s">
        <v>166</v>
      </c>
      <c r="B49" t="s">
        <v>167</v>
      </c>
      <c r="C49" s="25">
        <v>43437</v>
      </c>
      <c r="D49" s="25">
        <v>43437</v>
      </c>
      <c r="E49" t="s">
        <v>1513</v>
      </c>
      <c r="F49" s="14" t="s">
        <v>72</v>
      </c>
      <c r="G49"/>
      <c r="H49" t="s">
        <v>168</v>
      </c>
      <c r="I49" s="7" t="s">
        <v>81</v>
      </c>
      <c r="J49" s="7" t="s">
        <v>19</v>
      </c>
      <c r="K49" s="7">
        <v>2018</v>
      </c>
      <c r="L49" s="7" t="s">
        <v>169</v>
      </c>
      <c r="M49" s="15">
        <v>16800000</v>
      </c>
      <c r="N49" s="15">
        <v>20500000</v>
      </c>
      <c r="O49" s="18">
        <v>525</v>
      </c>
    </row>
    <row r="50" spans="1:24" x14ac:dyDescent="0.3">
      <c r="A50" t="s">
        <v>77</v>
      </c>
      <c r="B50" t="s">
        <v>170</v>
      </c>
      <c r="C50" s="25">
        <v>43384</v>
      </c>
      <c r="D50" s="25">
        <v>43385</v>
      </c>
      <c r="E50" t="s">
        <v>1513</v>
      </c>
      <c r="F50" s="14" t="s">
        <v>72</v>
      </c>
      <c r="G50" t="s">
        <v>171</v>
      </c>
      <c r="H50" t="s">
        <v>172</v>
      </c>
      <c r="I50" s="7" t="s">
        <v>75</v>
      </c>
      <c r="J50" s="7" t="s">
        <v>76</v>
      </c>
      <c r="K50" s="7">
        <v>2018</v>
      </c>
      <c r="L50" s="7" t="s">
        <v>173</v>
      </c>
      <c r="M50" s="15">
        <v>63215338</v>
      </c>
      <c r="N50" s="15">
        <v>77500000</v>
      </c>
    </row>
    <row r="51" spans="1:24" x14ac:dyDescent="0.3">
      <c r="A51" t="s">
        <v>174</v>
      </c>
      <c r="B51" t="s">
        <v>175</v>
      </c>
      <c r="C51" s="25">
        <v>43231</v>
      </c>
      <c r="D51" s="25">
        <v>43231</v>
      </c>
      <c r="E51" t="s">
        <v>1516</v>
      </c>
      <c r="F51" s="14" t="s">
        <v>176</v>
      </c>
      <c r="G51" t="s">
        <v>177</v>
      </c>
      <c r="H51" t="s">
        <v>1517</v>
      </c>
      <c r="J51" s="7" t="s">
        <v>19</v>
      </c>
      <c r="K51" s="7">
        <v>2018</v>
      </c>
      <c r="L51" s="7" t="s">
        <v>178</v>
      </c>
      <c r="M51" s="15">
        <v>99588880</v>
      </c>
      <c r="N51" s="15">
        <v>147800000</v>
      </c>
      <c r="O51" s="18">
        <v>8897</v>
      </c>
      <c r="P51" s="18">
        <v>4878</v>
      </c>
      <c r="Q51" s="18">
        <v>2902</v>
      </c>
      <c r="R51" s="18">
        <v>227</v>
      </c>
      <c r="S51" s="18">
        <v>40</v>
      </c>
      <c r="T51" s="18">
        <v>729</v>
      </c>
      <c r="U51" s="18">
        <v>31</v>
      </c>
      <c r="V51" s="18">
        <v>86</v>
      </c>
      <c r="W51" s="18">
        <v>4</v>
      </c>
      <c r="X51" s="18">
        <v>0</v>
      </c>
    </row>
    <row r="52" spans="1:24" x14ac:dyDescent="0.3">
      <c r="A52" t="s">
        <v>179</v>
      </c>
      <c r="B52" t="s">
        <v>180</v>
      </c>
      <c r="C52" s="25">
        <v>43176</v>
      </c>
      <c r="D52" s="25">
        <v>43178</v>
      </c>
      <c r="E52" t="s">
        <v>1516</v>
      </c>
      <c r="F52" s="14" t="s">
        <v>123</v>
      </c>
      <c r="G52" t="s">
        <v>181</v>
      </c>
      <c r="H52" t="s">
        <v>182</v>
      </c>
      <c r="J52" s="7" t="s">
        <v>68</v>
      </c>
      <c r="K52" s="7">
        <v>2018</v>
      </c>
      <c r="L52" s="7" t="s">
        <v>183</v>
      </c>
      <c r="M52" s="15">
        <v>82489235</v>
      </c>
      <c r="N52" s="15">
        <v>111100000</v>
      </c>
      <c r="O52" s="18">
        <v>1032</v>
      </c>
      <c r="P52" s="18">
        <v>364</v>
      </c>
      <c r="Q52" s="18">
        <v>320</v>
      </c>
      <c r="R52" s="18">
        <v>49</v>
      </c>
      <c r="S52" s="18">
        <v>18</v>
      </c>
      <c r="T52" s="18">
        <v>220</v>
      </c>
      <c r="U52" s="18">
        <v>24</v>
      </c>
      <c r="V52" s="18">
        <v>26</v>
      </c>
      <c r="W52" s="18">
        <v>11</v>
      </c>
      <c r="X52" s="18">
        <v>0</v>
      </c>
    </row>
    <row r="53" spans="1:24" x14ac:dyDescent="0.3">
      <c r="A53" t="s">
        <v>184</v>
      </c>
      <c r="B53" t="s">
        <v>185</v>
      </c>
      <c r="C53" s="25">
        <v>43173</v>
      </c>
      <c r="D53" s="25">
        <v>43186</v>
      </c>
      <c r="E53" t="s">
        <v>1516</v>
      </c>
      <c r="F53" s="14" t="s">
        <v>128</v>
      </c>
      <c r="G53"/>
      <c r="H53" t="s">
        <v>1518</v>
      </c>
      <c r="J53" s="7" t="s">
        <v>59</v>
      </c>
      <c r="K53" s="7">
        <v>2018</v>
      </c>
      <c r="L53" s="7" t="s">
        <v>186</v>
      </c>
      <c r="M53" s="15">
        <v>61919384</v>
      </c>
      <c r="N53" s="15">
        <v>78400000</v>
      </c>
    </row>
    <row r="54" spans="1:24" x14ac:dyDescent="0.3">
      <c r="A54" t="s">
        <v>77</v>
      </c>
      <c r="B54" t="s">
        <v>187</v>
      </c>
      <c r="C54" s="25">
        <v>43149</v>
      </c>
      <c r="D54" s="25">
        <v>43150</v>
      </c>
      <c r="E54" t="s">
        <v>1516</v>
      </c>
      <c r="F54" s="14" t="s">
        <v>56</v>
      </c>
      <c r="G54"/>
      <c r="H54" t="s">
        <v>188</v>
      </c>
      <c r="J54" s="7" t="s">
        <v>59</v>
      </c>
      <c r="K54" s="7">
        <v>2018</v>
      </c>
    </row>
    <row r="55" spans="1:24" x14ac:dyDescent="0.3">
      <c r="A55" t="s">
        <v>77</v>
      </c>
      <c r="B55" t="s">
        <v>189</v>
      </c>
      <c r="C55" s="25">
        <v>43111</v>
      </c>
      <c r="D55" s="25">
        <v>43111</v>
      </c>
      <c r="E55" t="s">
        <v>1516</v>
      </c>
      <c r="F55" s="14" t="s">
        <v>56</v>
      </c>
      <c r="G55"/>
      <c r="H55" t="s">
        <v>190</v>
      </c>
      <c r="J55" s="7" t="s">
        <v>59</v>
      </c>
      <c r="K55" s="7">
        <v>2018</v>
      </c>
    </row>
    <row r="56" spans="1:24" x14ac:dyDescent="0.3">
      <c r="A56" t="s">
        <v>77</v>
      </c>
      <c r="B56" t="s">
        <v>191</v>
      </c>
      <c r="C56" s="25">
        <v>43106</v>
      </c>
      <c r="D56" s="25">
        <v>43109</v>
      </c>
      <c r="E56" t="s">
        <v>1516</v>
      </c>
      <c r="F56" s="14" t="s">
        <v>192</v>
      </c>
      <c r="G56"/>
      <c r="H56" t="s">
        <v>193</v>
      </c>
      <c r="J56" s="7" t="s">
        <v>68</v>
      </c>
      <c r="K56" s="7">
        <v>2018</v>
      </c>
    </row>
    <row r="57" spans="1:24" x14ac:dyDescent="0.3">
      <c r="A57" t="s">
        <v>77</v>
      </c>
      <c r="B57" t="s">
        <v>194</v>
      </c>
      <c r="C57" s="25">
        <v>43097</v>
      </c>
      <c r="D57" s="25">
        <v>43097</v>
      </c>
      <c r="E57" t="s">
        <v>1516</v>
      </c>
      <c r="F57" s="14" t="s">
        <v>56</v>
      </c>
      <c r="G57"/>
      <c r="H57" t="s">
        <v>195</v>
      </c>
      <c r="J57" s="7" t="s">
        <v>59</v>
      </c>
      <c r="K57" s="7">
        <v>2017</v>
      </c>
      <c r="O57" s="18">
        <v>0</v>
      </c>
    </row>
    <row r="58" spans="1:24" x14ac:dyDescent="0.3">
      <c r="A58" t="s">
        <v>77</v>
      </c>
      <c r="B58" t="s">
        <v>196</v>
      </c>
      <c r="C58" s="25">
        <v>43095</v>
      </c>
      <c r="D58" s="25">
        <v>43095</v>
      </c>
      <c r="E58" t="s">
        <v>1516</v>
      </c>
      <c r="F58" s="14" t="s">
        <v>72</v>
      </c>
      <c r="G58"/>
      <c r="H58" t="s">
        <v>197</v>
      </c>
      <c r="I58" s="7" t="s">
        <v>75</v>
      </c>
      <c r="J58" s="7" t="s">
        <v>41</v>
      </c>
      <c r="K58" s="7">
        <v>2017</v>
      </c>
    </row>
    <row r="59" spans="1:24" x14ac:dyDescent="0.3">
      <c r="A59" t="s">
        <v>198</v>
      </c>
      <c r="B59" t="s">
        <v>199</v>
      </c>
      <c r="C59" s="25">
        <v>43088</v>
      </c>
      <c r="D59" s="25">
        <v>43088</v>
      </c>
      <c r="E59" t="s">
        <v>1516</v>
      </c>
      <c r="F59" s="14" t="s">
        <v>45</v>
      </c>
      <c r="G59"/>
      <c r="H59" t="s">
        <v>200</v>
      </c>
      <c r="J59" s="7" t="s">
        <v>41</v>
      </c>
      <c r="K59" s="7">
        <v>2017</v>
      </c>
      <c r="L59" s="7" t="s">
        <v>201</v>
      </c>
      <c r="M59" s="15">
        <v>378000000</v>
      </c>
      <c r="N59" s="15">
        <v>574300000</v>
      </c>
      <c r="O59" s="18">
        <v>56786</v>
      </c>
      <c r="P59" s="18">
        <v>18186</v>
      </c>
      <c r="R59" s="18">
        <v>38600</v>
      </c>
    </row>
    <row r="60" spans="1:24" x14ac:dyDescent="0.3">
      <c r="A60" t="s">
        <v>77</v>
      </c>
      <c r="B60" t="s">
        <v>202</v>
      </c>
      <c r="C60" s="25">
        <v>43070</v>
      </c>
      <c r="D60" s="25">
        <v>43072</v>
      </c>
      <c r="E60" t="s">
        <v>1516</v>
      </c>
      <c r="F60" s="14" t="s">
        <v>45</v>
      </c>
      <c r="G60"/>
      <c r="H60" t="s">
        <v>203</v>
      </c>
      <c r="J60" s="7" t="s">
        <v>41</v>
      </c>
      <c r="K60" s="7">
        <v>2017</v>
      </c>
    </row>
    <row r="61" spans="1:24" x14ac:dyDescent="0.3">
      <c r="A61" t="s">
        <v>77</v>
      </c>
      <c r="B61" t="s">
        <v>204</v>
      </c>
      <c r="C61" s="25">
        <v>43057</v>
      </c>
      <c r="D61" s="25">
        <v>43057</v>
      </c>
      <c r="E61" t="s">
        <v>1516</v>
      </c>
      <c r="F61" s="14" t="s">
        <v>56</v>
      </c>
      <c r="G61"/>
      <c r="H61" t="s">
        <v>205</v>
      </c>
      <c r="J61" s="7" t="s">
        <v>41</v>
      </c>
      <c r="K61" s="7">
        <v>2017</v>
      </c>
    </row>
    <row r="62" spans="1:24" x14ac:dyDescent="0.3">
      <c r="A62" t="s">
        <v>77</v>
      </c>
      <c r="B62" t="s">
        <v>206</v>
      </c>
      <c r="C62" s="25">
        <v>43046</v>
      </c>
      <c r="D62" s="25">
        <v>43046</v>
      </c>
      <c r="E62" t="s">
        <v>1516</v>
      </c>
      <c r="F62" s="14" t="s">
        <v>72</v>
      </c>
      <c r="G62"/>
      <c r="H62" t="s">
        <v>207</v>
      </c>
      <c r="I62" s="7" t="s">
        <v>81</v>
      </c>
      <c r="J62" s="7" t="s">
        <v>41</v>
      </c>
      <c r="K62" s="7">
        <v>2017</v>
      </c>
      <c r="M62" s="15">
        <v>10000000</v>
      </c>
      <c r="N62" s="15">
        <v>12900000</v>
      </c>
      <c r="O62" s="18">
        <v>0</v>
      </c>
    </row>
    <row r="63" spans="1:24" x14ac:dyDescent="0.3">
      <c r="A63" t="s">
        <v>77</v>
      </c>
      <c r="B63" t="s">
        <v>208</v>
      </c>
      <c r="C63" s="25">
        <v>43045</v>
      </c>
      <c r="D63" s="25">
        <v>43045</v>
      </c>
      <c r="E63" t="s">
        <v>1516</v>
      </c>
      <c r="F63" s="14" t="s">
        <v>17</v>
      </c>
      <c r="G63"/>
      <c r="H63" t="s">
        <v>209</v>
      </c>
      <c r="J63" s="7" t="s">
        <v>41</v>
      </c>
      <c r="K63" s="7">
        <v>2017</v>
      </c>
      <c r="M63" s="15">
        <v>10000000</v>
      </c>
      <c r="N63" s="15">
        <v>14000000</v>
      </c>
      <c r="O63" s="18">
        <v>0</v>
      </c>
    </row>
    <row r="64" spans="1:24" x14ac:dyDescent="0.3">
      <c r="A64" t="s">
        <v>77</v>
      </c>
      <c r="B64" t="s">
        <v>206</v>
      </c>
      <c r="C64" s="25">
        <v>43010</v>
      </c>
      <c r="D64" s="25">
        <v>43010</v>
      </c>
      <c r="E64" t="s">
        <v>1516</v>
      </c>
      <c r="F64" s="14" t="s">
        <v>72</v>
      </c>
      <c r="G64"/>
      <c r="H64" t="s">
        <v>210</v>
      </c>
      <c r="I64" s="7" t="s">
        <v>81</v>
      </c>
      <c r="J64" s="7" t="s">
        <v>41</v>
      </c>
      <c r="K64" s="7">
        <v>2017</v>
      </c>
      <c r="M64" s="15">
        <v>7000000</v>
      </c>
      <c r="N64" s="15">
        <v>9000000</v>
      </c>
    </row>
    <row r="65" spans="1:24" x14ac:dyDescent="0.3">
      <c r="A65" t="s">
        <v>211</v>
      </c>
      <c r="B65" t="s">
        <v>212</v>
      </c>
      <c r="C65" s="25">
        <v>42822</v>
      </c>
      <c r="D65" s="25">
        <v>42835</v>
      </c>
      <c r="E65" t="s">
        <v>1519</v>
      </c>
      <c r="F65" s="14" t="s">
        <v>114</v>
      </c>
      <c r="G65"/>
      <c r="H65" t="s">
        <v>1520</v>
      </c>
      <c r="I65" s="7" t="s">
        <v>81</v>
      </c>
      <c r="J65" s="7" t="s">
        <v>59</v>
      </c>
      <c r="K65" s="7">
        <v>2017</v>
      </c>
      <c r="L65" s="7" t="s">
        <v>213</v>
      </c>
      <c r="M65" s="15">
        <v>1774598765</v>
      </c>
      <c r="N65" s="15">
        <v>2348300000</v>
      </c>
      <c r="O65" s="18">
        <v>76841</v>
      </c>
      <c r="P65" s="18">
        <v>38581</v>
      </c>
      <c r="Q65" s="18">
        <v>22925</v>
      </c>
      <c r="R65" s="18">
        <v>5214</v>
      </c>
      <c r="S65" s="18">
        <v>610</v>
      </c>
      <c r="T65" s="18">
        <v>6998</v>
      </c>
      <c r="U65" s="18">
        <v>843</v>
      </c>
      <c r="V65" s="18">
        <v>1298</v>
      </c>
      <c r="W65" s="18">
        <v>168</v>
      </c>
      <c r="X65" s="18">
        <v>204</v>
      </c>
    </row>
    <row r="66" spans="1:24" x14ac:dyDescent="0.3">
      <c r="A66" t="s">
        <v>77</v>
      </c>
      <c r="B66" t="s">
        <v>214</v>
      </c>
      <c r="C66" s="25">
        <v>42809</v>
      </c>
      <c r="D66" s="25">
        <v>42825</v>
      </c>
      <c r="E66" t="s">
        <v>1519</v>
      </c>
      <c r="F66" s="14" t="s">
        <v>17</v>
      </c>
      <c r="G66"/>
      <c r="H66" t="s">
        <v>215</v>
      </c>
      <c r="J66" s="7" t="s">
        <v>19</v>
      </c>
      <c r="K66" s="7">
        <v>2017</v>
      </c>
    </row>
    <row r="67" spans="1:24" x14ac:dyDescent="0.3">
      <c r="A67" t="s">
        <v>216</v>
      </c>
      <c r="B67" t="s">
        <v>217</v>
      </c>
      <c r="C67" s="25">
        <v>42784</v>
      </c>
      <c r="D67" s="25">
        <v>42784</v>
      </c>
      <c r="E67" t="s">
        <v>1519</v>
      </c>
      <c r="F67" s="14" t="s">
        <v>17</v>
      </c>
      <c r="G67"/>
      <c r="H67" t="s">
        <v>1521</v>
      </c>
      <c r="J67" s="7" t="s">
        <v>76</v>
      </c>
      <c r="K67" s="7">
        <v>2017</v>
      </c>
      <c r="M67" s="15">
        <v>328000000</v>
      </c>
      <c r="N67" s="15">
        <v>501100000</v>
      </c>
      <c r="O67" s="18">
        <v>50000</v>
      </c>
    </row>
    <row r="68" spans="1:24" x14ac:dyDescent="0.3">
      <c r="A68" t="s">
        <v>218</v>
      </c>
      <c r="B68" t="s">
        <v>219</v>
      </c>
      <c r="C68" s="25">
        <v>42778</v>
      </c>
      <c r="D68" s="25">
        <v>42784</v>
      </c>
      <c r="E68" t="s">
        <v>1519</v>
      </c>
      <c r="F68" s="14" t="s">
        <v>17</v>
      </c>
      <c r="G68"/>
      <c r="H68" t="s">
        <v>1522</v>
      </c>
      <c r="J68" s="7" t="s">
        <v>68</v>
      </c>
      <c r="K68" s="7">
        <v>2017</v>
      </c>
      <c r="L68" s="7" t="s">
        <v>220</v>
      </c>
      <c r="M68" s="15">
        <v>33500000</v>
      </c>
      <c r="N68" s="15">
        <v>52300000</v>
      </c>
      <c r="O68" s="18">
        <v>0</v>
      </c>
    </row>
    <row r="69" spans="1:24" x14ac:dyDescent="0.3">
      <c r="A69" t="s">
        <v>77</v>
      </c>
      <c r="B69" t="s">
        <v>221</v>
      </c>
      <c r="C69" s="25">
        <v>42695</v>
      </c>
      <c r="D69" s="25">
        <v>42695</v>
      </c>
      <c r="E69" t="s">
        <v>1519</v>
      </c>
      <c r="F69" s="14" t="s">
        <v>45</v>
      </c>
      <c r="G69" t="s">
        <v>222</v>
      </c>
      <c r="H69" t="s">
        <v>223</v>
      </c>
      <c r="J69" s="7" t="s">
        <v>87</v>
      </c>
      <c r="K69" s="7">
        <v>2016</v>
      </c>
      <c r="M69" s="15">
        <v>0</v>
      </c>
    </row>
    <row r="70" spans="1:24" x14ac:dyDescent="0.3">
      <c r="A70" t="s">
        <v>224</v>
      </c>
      <c r="B70" t="s">
        <v>225</v>
      </c>
      <c r="C70" s="25">
        <v>42685</v>
      </c>
      <c r="D70" s="25">
        <v>42685</v>
      </c>
      <c r="E70" t="s">
        <v>1519</v>
      </c>
      <c r="F70" s="14" t="s">
        <v>226</v>
      </c>
      <c r="G70"/>
      <c r="H70" t="s">
        <v>1523</v>
      </c>
      <c r="J70" s="7" t="s">
        <v>76</v>
      </c>
      <c r="K70" s="7">
        <v>2016</v>
      </c>
      <c r="L70" s="7" t="s">
        <v>227</v>
      </c>
      <c r="M70" s="15">
        <v>597000000</v>
      </c>
      <c r="N70" s="15">
        <v>846900000</v>
      </c>
    </row>
    <row r="71" spans="1:24" x14ac:dyDescent="0.3">
      <c r="A71" t="s">
        <v>77</v>
      </c>
      <c r="B71" t="s">
        <v>219</v>
      </c>
      <c r="C71" s="25">
        <v>42680</v>
      </c>
      <c r="D71" s="25">
        <v>42682</v>
      </c>
      <c r="E71" t="s">
        <v>1519</v>
      </c>
      <c r="F71" s="14" t="s">
        <v>17</v>
      </c>
      <c r="G71"/>
      <c r="H71" t="s">
        <v>228</v>
      </c>
      <c r="J71" s="7" t="s">
        <v>68</v>
      </c>
      <c r="K71" s="7">
        <v>2016</v>
      </c>
      <c r="M71" s="15">
        <v>1000000</v>
      </c>
      <c r="N71" s="15">
        <v>1600000</v>
      </c>
    </row>
    <row r="72" spans="1:24" x14ac:dyDescent="0.3">
      <c r="A72" t="s">
        <v>77</v>
      </c>
      <c r="B72" t="s">
        <v>229</v>
      </c>
      <c r="C72" s="25">
        <v>42651</v>
      </c>
      <c r="D72" s="25">
        <v>42652</v>
      </c>
      <c r="E72" t="s">
        <v>1519</v>
      </c>
      <c r="F72" s="14" t="s">
        <v>45</v>
      </c>
      <c r="G72"/>
      <c r="H72" t="s">
        <v>1524</v>
      </c>
      <c r="J72" s="7" t="s">
        <v>230</v>
      </c>
      <c r="K72" s="7">
        <v>2016</v>
      </c>
      <c r="M72" s="15">
        <v>7500000</v>
      </c>
      <c r="N72" s="15">
        <v>12000000</v>
      </c>
    </row>
    <row r="73" spans="1:24" x14ac:dyDescent="0.3">
      <c r="A73" t="s">
        <v>77</v>
      </c>
      <c r="B73" t="s">
        <v>231</v>
      </c>
      <c r="C73" s="25">
        <v>42641</v>
      </c>
      <c r="D73" s="25">
        <v>42641</v>
      </c>
      <c r="E73" t="s">
        <v>1519</v>
      </c>
      <c r="F73" s="14" t="s">
        <v>192</v>
      </c>
      <c r="G73"/>
      <c r="H73" t="s">
        <v>1525</v>
      </c>
      <c r="J73" s="7" t="s">
        <v>41</v>
      </c>
      <c r="K73" s="7">
        <v>2016</v>
      </c>
      <c r="M73" s="15">
        <v>4500000</v>
      </c>
      <c r="N73" s="15">
        <v>5700000</v>
      </c>
    </row>
    <row r="74" spans="1:24" x14ac:dyDescent="0.3">
      <c r="A74" t="s">
        <v>77</v>
      </c>
      <c r="B74" t="s">
        <v>232</v>
      </c>
      <c r="C74" s="25">
        <v>42625</v>
      </c>
      <c r="D74" s="25">
        <v>42626</v>
      </c>
      <c r="E74" t="s">
        <v>1519</v>
      </c>
      <c r="F74" s="14" t="s">
        <v>45</v>
      </c>
      <c r="G74"/>
      <c r="H74" t="s">
        <v>1526</v>
      </c>
      <c r="J74" s="7" t="s">
        <v>19</v>
      </c>
      <c r="K74" s="7">
        <v>2016</v>
      </c>
      <c r="M74" s="15">
        <v>12680000</v>
      </c>
      <c r="N74" s="15">
        <v>18900000</v>
      </c>
    </row>
    <row r="75" spans="1:24" x14ac:dyDescent="0.3">
      <c r="A75" t="s">
        <v>77</v>
      </c>
      <c r="B75" t="s">
        <v>233</v>
      </c>
      <c r="C75" s="25">
        <v>42600</v>
      </c>
      <c r="D75" s="25">
        <v>42600</v>
      </c>
      <c r="E75" t="s">
        <v>1519</v>
      </c>
      <c r="F75" s="14" t="s">
        <v>72</v>
      </c>
      <c r="G75"/>
      <c r="H75" t="s">
        <v>1527</v>
      </c>
      <c r="I75" s="7" t="s">
        <v>81</v>
      </c>
      <c r="J75" s="7" t="s">
        <v>49</v>
      </c>
      <c r="K75" s="7">
        <v>2016</v>
      </c>
      <c r="M75" s="15">
        <v>2000000</v>
      </c>
      <c r="N75" s="15">
        <v>2900000</v>
      </c>
    </row>
    <row r="76" spans="1:24" x14ac:dyDescent="0.3">
      <c r="A76" t="s">
        <v>77</v>
      </c>
      <c r="B76" t="s">
        <v>234</v>
      </c>
      <c r="C76" s="25">
        <v>42567</v>
      </c>
      <c r="D76" s="25">
        <v>42567</v>
      </c>
      <c r="E76" t="s">
        <v>1519</v>
      </c>
      <c r="F76" s="14" t="s">
        <v>235</v>
      </c>
      <c r="G76"/>
      <c r="H76" t="s">
        <v>1528</v>
      </c>
      <c r="J76" s="7" t="s">
        <v>41</v>
      </c>
      <c r="K76" s="7">
        <v>2016</v>
      </c>
      <c r="M76" s="15">
        <v>12000000</v>
      </c>
      <c r="N76" s="15">
        <v>17500000</v>
      </c>
    </row>
    <row r="77" spans="1:24" x14ac:dyDescent="0.3">
      <c r="A77" t="s">
        <v>77</v>
      </c>
      <c r="B77" t="s">
        <v>208</v>
      </c>
      <c r="C77" s="25">
        <v>42539</v>
      </c>
      <c r="D77" s="25">
        <v>42541</v>
      </c>
      <c r="E77" t="s">
        <v>1529</v>
      </c>
      <c r="F77" s="14" t="s">
        <v>17</v>
      </c>
      <c r="G77"/>
      <c r="H77" t="s">
        <v>1530</v>
      </c>
      <c r="J77" s="7" t="s">
        <v>41</v>
      </c>
      <c r="K77" s="7">
        <v>2016</v>
      </c>
      <c r="M77" s="15">
        <v>8000000</v>
      </c>
      <c r="N77" s="15">
        <v>13300000</v>
      </c>
    </row>
    <row r="78" spans="1:24" x14ac:dyDescent="0.3">
      <c r="A78" t="s">
        <v>236</v>
      </c>
      <c r="B78" t="s">
        <v>237</v>
      </c>
      <c r="C78" s="25">
        <v>42527</v>
      </c>
      <c r="D78" s="25">
        <v>42532</v>
      </c>
      <c r="E78" t="s">
        <v>1529</v>
      </c>
      <c r="F78" s="14" t="s">
        <v>17</v>
      </c>
      <c r="G78"/>
      <c r="H78" t="s">
        <v>1531</v>
      </c>
      <c r="J78" s="7" t="s">
        <v>19</v>
      </c>
      <c r="K78" s="7">
        <v>2016</v>
      </c>
      <c r="L78" s="7" t="s">
        <v>238</v>
      </c>
      <c r="M78" s="15">
        <v>8700000</v>
      </c>
      <c r="N78" s="15">
        <v>12000000</v>
      </c>
      <c r="O78" s="18">
        <v>1200</v>
      </c>
    </row>
    <row r="79" spans="1:24" x14ac:dyDescent="0.3">
      <c r="A79" t="s">
        <v>239</v>
      </c>
      <c r="B79" t="s">
        <v>208</v>
      </c>
      <c r="C79" s="25">
        <v>42524</v>
      </c>
      <c r="D79" s="25">
        <v>42528</v>
      </c>
      <c r="E79" t="s">
        <v>1529</v>
      </c>
      <c r="F79" s="14" t="s">
        <v>90</v>
      </c>
      <c r="G79" t="s">
        <v>240</v>
      </c>
      <c r="H79" t="s">
        <v>1532</v>
      </c>
      <c r="I79" s="7" t="s">
        <v>75</v>
      </c>
      <c r="J79" s="7" t="s">
        <v>19</v>
      </c>
      <c r="K79" s="7">
        <v>2016</v>
      </c>
      <c r="L79" s="7" t="s">
        <v>241</v>
      </c>
      <c r="M79" s="15">
        <v>421696229</v>
      </c>
      <c r="N79" s="15">
        <v>680000000</v>
      </c>
      <c r="O79" s="18">
        <v>46363</v>
      </c>
    </row>
    <row r="80" spans="1:24" x14ac:dyDescent="0.3">
      <c r="A80" t="s">
        <v>77</v>
      </c>
      <c r="B80" t="s">
        <v>242</v>
      </c>
      <c r="C80" s="25">
        <v>42486</v>
      </c>
      <c r="D80" s="25">
        <v>42486</v>
      </c>
      <c r="E80" t="s">
        <v>1529</v>
      </c>
      <c r="F80" s="14" t="s">
        <v>56</v>
      </c>
      <c r="G80"/>
      <c r="H80" t="s">
        <v>243</v>
      </c>
      <c r="J80" s="7" t="s">
        <v>49</v>
      </c>
      <c r="K80" s="7">
        <v>2016</v>
      </c>
    </row>
    <row r="81" spans="1:15" x14ac:dyDescent="0.3">
      <c r="A81" t="s">
        <v>77</v>
      </c>
      <c r="B81" t="s">
        <v>244</v>
      </c>
      <c r="C81" s="25">
        <v>42449</v>
      </c>
      <c r="D81" s="25">
        <v>42449</v>
      </c>
      <c r="E81" t="s">
        <v>1529</v>
      </c>
      <c r="F81" s="14" t="s">
        <v>45</v>
      </c>
      <c r="G81"/>
      <c r="H81" t="s">
        <v>245</v>
      </c>
      <c r="J81" s="7" t="s">
        <v>41</v>
      </c>
      <c r="K81" s="7">
        <v>2016</v>
      </c>
      <c r="M81" s="15">
        <v>2000000</v>
      </c>
      <c r="N81" s="15">
        <v>3400000</v>
      </c>
    </row>
    <row r="82" spans="1:15" x14ac:dyDescent="0.3">
      <c r="A82" t="s">
        <v>77</v>
      </c>
      <c r="B82" t="s">
        <v>246</v>
      </c>
      <c r="C82" s="25">
        <v>42449</v>
      </c>
      <c r="D82" s="25">
        <v>42449</v>
      </c>
      <c r="E82" t="s">
        <v>1529</v>
      </c>
      <c r="F82" s="14" t="s">
        <v>17</v>
      </c>
      <c r="G82"/>
      <c r="H82" t="s">
        <v>247</v>
      </c>
      <c r="J82" s="7" t="s">
        <v>41</v>
      </c>
      <c r="K82" s="7">
        <v>2016</v>
      </c>
      <c r="M82" s="15">
        <v>5000000</v>
      </c>
      <c r="N82" s="15">
        <v>8300000</v>
      </c>
    </row>
    <row r="83" spans="1:15" x14ac:dyDescent="0.3">
      <c r="A83" t="s">
        <v>77</v>
      </c>
      <c r="B83" t="s">
        <v>248</v>
      </c>
      <c r="C83" s="25">
        <v>42420</v>
      </c>
      <c r="D83" s="25">
        <v>42420</v>
      </c>
      <c r="E83" t="s">
        <v>1529</v>
      </c>
      <c r="F83" s="14" t="s">
        <v>17</v>
      </c>
      <c r="G83"/>
      <c r="H83" t="s">
        <v>1533</v>
      </c>
      <c r="J83" s="7" t="s">
        <v>41</v>
      </c>
      <c r="K83" s="7">
        <v>2016</v>
      </c>
      <c r="M83" s="15">
        <v>4500000</v>
      </c>
      <c r="N83" s="15">
        <v>7500000</v>
      </c>
    </row>
    <row r="84" spans="1:15" x14ac:dyDescent="0.3">
      <c r="A84" t="s">
        <v>77</v>
      </c>
      <c r="B84" t="s">
        <v>249</v>
      </c>
      <c r="C84" s="25">
        <v>42410</v>
      </c>
      <c r="D84" s="25">
        <v>42414</v>
      </c>
      <c r="E84" t="s">
        <v>1529</v>
      </c>
      <c r="F84" s="14" t="s">
        <v>72</v>
      </c>
      <c r="G84"/>
      <c r="H84" t="s">
        <v>250</v>
      </c>
      <c r="I84" s="7" t="s">
        <v>81</v>
      </c>
      <c r="J84" s="7" t="s">
        <v>59</v>
      </c>
      <c r="K84" s="7">
        <v>2016</v>
      </c>
    </row>
    <row r="85" spans="1:15" x14ac:dyDescent="0.3">
      <c r="A85" t="s">
        <v>77</v>
      </c>
      <c r="B85" t="s">
        <v>251</v>
      </c>
      <c r="C85" s="25">
        <v>42396</v>
      </c>
      <c r="D85" s="25">
        <v>42396</v>
      </c>
      <c r="E85" t="s">
        <v>1529</v>
      </c>
      <c r="F85" s="14" t="s">
        <v>45</v>
      </c>
      <c r="G85"/>
      <c r="H85" t="s">
        <v>252</v>
      </c>
      <c r="J85" s="7" t="s">
        <v>41</v>
      </c>
      <c r="K85" s="7">
        <v>2016</v>
      </c>
      <c r="M85" s="15">
        <v>10500000</v>
      </c>
      <c r="N85" s="15">
        <v>18000000</v>
      </c>
    </row>
    <row r="86" spans="1:15" x14ac:dyDescent="0.3">
      <c r="A86" t="s">
        <v>77</v>
      </c>
      <c r="B86" t="s">
        <v>253</v>
      </c>
      <c r="C86" s="25">
        <v>42396</v>
      </c>
      <c r="D86" s="25">
        <v>42400</v>
      </c>
      <c r="E86" t="s">
        <v>1529</v>
      </c>
      <c r="F86" s="14" t="s">
        <v>56</v>
      </c>
      <c r="G86"/>
      <c r="H86" t="s">
        <v>254</v>
      </c>
      <c r="J86" s="7" t="s">
        <v>59</v>
      </c>
      <c r="K86" s="7">
        <v>2016</v>
      </c>
      <c r="M86" s="15">
        <v>8800000</v>
      </c>
      <c r="N86" s="15">
        <v>11200000</v>
      </c>
    </row>
    <row r="87" spans="1:15" x14ac:dyDescent="0.3">
      <c r="A87" t="s">
        <v>77</v>
      </c>
      <c r="B87" t="s">
        <v>255</v>
      </c>
      <c r="C87" s="25">
        <v>42390</v>
      </c>
      <c r="D87" s="25">
        <v>42391</v>
      </c>
      <c r="E87" t="s">
        <v>1529</v>
      </c>
      <c r="F87" s="14" t="s">
        <v>17</v>
      </c>
      <c r="G87"/>
      <c r="H87" t="s">
        <v>256</v>
      </c>
      <c r="J87" s="7" t="s">
        <v>41</v>
      </c>
      <c r="K87" s="7">
        <v>2016</v>
      </c>
      <c r="M87" s="15">
        <v>19500000</v>
      </c>
      <c r="N87" s="15">
        <v>32400000</v>
      </c>
    </row>
    <row r="88" spans="1:15" x14ac:dyDescent="0.3">
      <c r="A88" t="s">
        <v>77</v>
      </c>
      <c r="B88" t="s">
        <v>257</v>
      </c>
      <c r="C88" s="25">
        <v>42384</v>
      </c>
      <c r="D88" s="25">
        <v>42415</v>
      </c>
      <c r="E88" t="s">
        <v>1529</v>
      </c>
      <c r="F88" s="14" t="s">
        <v>176</v>
      </c>
      <c r="G88"/>
      <c r="H88" t="s">
        <v>1534</v>
      </c>
      <c r="J88" s="7" t="s">
        <v>68</v>
      </c>
      <c r="K88" s="7">
        <v>2016</v>
      </c>
      <c r="M88" s="15">
        <v>2200200</v>
      </c>
      <c r="N88" s="15">
        <v>3500000</v>
      </c>
    </row>
    <row r="89" spans="1:15" x14ac:dyDescent="0.3">
      <c r="A89" t="s">
        <v>77</v>
      </c>
      <c r="B89" t="s">
        <v>258</v>
      </c>
      <c r="C89" s="25">
        <v>42383</v>
      </c>
      <c r="D89" s="25">
        <v>42383</v>
      </c>
      <c r="E89" t="s">
        <v>1529</v>
      </c>
      <c r="F89" s="14" t="s">
        <v>17</v>
      </c>
      <c r="G89"/>
      <c r="H89" t="s">
        <v>259</v>
      </c>
      <c r="J89" s="7" t="s">
        <v>41</v>
      </c>
      <c r="K89" s="7">
        <v>2016</v>
      </c>
      <c r="M89" s="15">
        <v>18000000</v>
      </c>
      <c r="N89" s="15">
        <v>29900000</v>
      </c>
    </row>
    <row r="90" spans="1:15" x14ac:dyDescent="0.3">
      <c r="A90" t="s">
        <v>77</v>
      </c>
      <c r="B90" t="s">
        <v>260</v>
      </c>
      <c r="C90" s="25">
        <v>42379</v>
      </c>
      <c r="D90" s="25">
        <v>42396</v>
      </c>
      <c r="E90" t="s">
        <v>1529</v>
      </c>
      <c r="F90" s="14" t="s">
        <v>45</v>
      </c>
      <c r="G90"/>
      <c r="H90" t="s">
        <v>1535</v>
      </c>
      <c r="J90" s="7" t="s">
        <v>19</v>
      </c>
      <c r="K90" s="7">
        <v>2016</v>
      </c>
      <c r="M90" s="15">
        <v>3000000</v>
      </c>
      <c r="N90" s="15">
        <v>4800000</v>
      </c>
    </row>
    <row r="91" spans="1:15" x14ac:dyDescent="0.3">
      <c r="A91" t="s">
        <v>261</v>
      </c>
      <c r="B91" t="s">
        <v>262</v>
      </c>
      <c r="C91" s="25">
        <v>42375</v>
      </c>
      <c r="D91" s="25">
        <v>42392</v>
      </c>
      <c r="E91" t="s">
        <v>1529</v>
      </c>
      <c r="F91" s="14" t="s">
        <v>56</v>
      </c>
      <c r="G91"/>
      <c r="H91" t="s">
        <v>1536</v>
      </c>
      <c r="J91" s="7" t="s">
        <v>68</v>
      </c>
      <c r="K91" s="7">
        <v>2016</v>
      </c>
      <c r="L91" s="7" t="s">
        <v>263</v>
      </c>
      <c r="M91" s="15">
        <v>71250666</v>
      </c>
      <c r="N91" s="15">
        <v>93600000</v>
      </c>
      <c r="O91" s="18">
        <v>1358</v>
      </c>
    </row>
    <row r="92" spans="1:15" x14ac:dyDescent="0.3">
      <c r="A92" t="s">
        <v>264</v>
      </c>
      <c r="B92" t="s">
        <v>265</v>
      </c>
      <c r="C92" s="25">
        <v>42362</v>
      </c>
      <c r="D92" s="25">
        <v>42365</v>
      </c>
      <c r="E92" t="s">
        <v>1529</v>
      </c>
      <c r="F92" s="14" t="s">
        <v>45</v>
      </c>
      <c r="G92"/>
      <c r="H92" t="s">
        <v>1537</v>
      </c>
      <c r="J92" s="7" t="s">
        <v>68</v>
      </c>
      <c r="K92" s="7">
        <v>2015</v>
      </c>
      <c r="L92" s="7" t="s">
        <v>266</v>
      </c>
      <c r="M92" s="15">
        <v>109833512</v>
      </c>
      <c r="N92" s="15">
        <v>164400000</v>
      </c>
    </row>
    <row r="93" spans="1:15" x14ac:dyDescent="0.3">
      <c r="A93" t="s">
        <v>77</v>
      </c>
      <c r="B93" t="s">
        <v>267</v>
      </c>
      <c r="C93" s="25">
        <v>42357</v>
      </c>
      <c r="D93" s="25">
        <v>42361</v>
      </c>
      <c r="E93" t="s">
        <v>1529</v>
      </c>
      <c r="F93" s="14" t="s">
        <v>45</v>
      </c>
      <c r="G93"/>
      <c r="H93" t="s">
        <v>268</v>
      </c>
      <c r="J93" s="7" t="s">
        <v>68</v>
      </c>
      <c r="K93" s="7">
        <v>2015</v>
      </c>
      <c r="M93" s="15">
        <v>5000000</v>
      </c>
      <c r="N93" s="15">
        <v>8500000</v>
      </c>
    </row>
    <row r="94" spans="1:15" x14ac:dyDescent="0.3">
      <c r="A94" t="s">
        <v>269</v>
      </c>
      <c r="B94" t="s">
        <v>270</v>
      </c>
      <c r="C94" s="25">
        <v>42354</v>
      </c>
      <c r="D94" s="25">
        <v>42354</v>
      </c>
      <c r="E94" t="s">
        <v>1529</v>
      </c>
      <c r="F94" s="14" t="s">
        <v>17</v>
      </c>
      <c r="G94"/>
      <c r="H94" t="s">
        <v>1538</v>
      </c>
      <c r="J94" s="7" t="s">
        <v>140</v>
      </c>
      <c r="K94" s="7">
        <v>2015</v>
      </c>
      <c r="L94" s="7" t="s">
        <v>271</v>
      </c>
      <c r="M94" s="15">
        <v>205799600</v>
      </c>
      <c r="N94" s="15">
        <v>342400000</v>
      </c>
    </row>
    <row r="95" spans="1:15" x14ac:dyDescent="0.3">
      <c r="A95" t="s">
        <v>272</v>
      </c>
      <c r="B95" t="s">
        <v>273</v>
      </c>
      <c r="C95" s="25">
        <v>42334</v>
      </c>
      <c r="D95" s="25">
        <v>42336</v>
      </c>
      <c r="E95" t="s">
        <v>1529</v>
      </c>
      <c r="F95" s="14" t="s">
        <v>192</v>
      </c>
      <c r="G95"/>
      <c r="H95" t="s">
        <v>1539</v>
      </c>
      <c r="J95" s="7" t="s">
        <v>68</v>
      </c>
      <c r="K95" s="7">
        <v>2015</v>
      </c>
      <c r="L95" s="7" t="s">
        <v>274</v>
      </c>
      <c r="M95" s="15">
        <v>171589230</v>
      </c>
      <c r="N95" s="15">
        <v>254300000</v>
      </c>
    </row>
    <row r="96" spans="1:15" x14ac:dyDescent="0.3">
      <c r="A96" t="s">
        <v>77</v>
      </c>
      <c r="B96" t="s">
        <v>275</v>
      </c>
      <c r="C96" s="25">
        <v>42328</v>
      </c>
      <c r="D96" s="25">
        <v>42332</v>
      </c>
      <c r="E96" t="s">
        <v>1529</v>
      </c>
      <c r="F96" s="14" t="s">
        <v>56</v>
      </c>
      <c r="G96"/>
      <c r="H96" t="s">
        <v>276</v>
      </c>
      <c r="J96" s="7" t="s">
        <v>68</v>
      </c>
      <c r="K96" s="7">
        <v>2015</v>
      </c>
      <c r="M96" s="15">
        <v>16800000</v>
      </c>
      <c r="N96" s="15">
        <v>21400000</v>
      </c>
    </row>
    <row r="97" spans="1:14" x14ac:dyDescent="0.3">
      <c r="A97" t="s">
        <v>277</v>
      </c>
      <c r="B97" t="s">
        <v>278</v>
      </c>
      <c r="C97" s="25">
        <v>42124</v>
      </c>
      <c r="D97" s="25">
        <v>42127</v>
      </c>
      <c r="E97" t="s">
        <v>1540</v>
      </c>
      <c r="F97" s="14" t="s">
        <v>72</v>
      </c>
      <c r="G97"/>
      <c r="H97" t="s">
        <v>1541</v>
      </c>
      <c r="I97" s="7" t="s">
        <v>75</v>
      </c>
      <c r="J97" s="7" t="s">
        <v>19</v>
      </c>
      <c r="K97" s="7">
        <v>2015</v>
      </c>
      <c r="L97" s="7" t="s">
        <v>279</v>
      </c>
      <c r="M97" s="15">
        <v>351102112</v>
      </c>
      <c r="N97" s="15">
        <v>613200000</v>
      </c>
    </row>
    <row r="98" spans="1:14" x14ac:dyDescent="0.3">
      <c r="A98" t="s">
        <v>77</v>
      </c>
      <c r="B98" t="s">
        <v>280</v>
      </c>
      <c r="C98" s="25">
        <v>42121</v>
      </c>
      <c r="D98" s="25">
        <v>42124</v>
      </c>
      <c r="E98" t="s">
        <v>1540</v>
      </c>
      <c r="F98" s="14" t="s">
        <v>56</v>
      </c>
      <c r="G98"/>
      <c r="H98" t="s">
        <v>281</v>
      </c>
      <c r="J98" s="7" t="s">
        <v>59</v>
      </c>
      <c r="K98" s="7">
        <v>2015</v>
      </c>
      <c r="M98" s="15">
        <v>5000000</v>
      </c>
      <c r="N98" s="15">
        <v>7500000</v>
      </c>
    </row>
    <row r="99" spans="1:14" x14ac:dyDescent="0.3">
      <c r="A99" t="s">
        <v>282</v>
      </c>
      <c r="B99" t="s">
        <v>283</v>
      </c>
      <c r="C99" s="25">
        <v>42119</v>
      </c>
      <c r="D99" s="25">
        <v>42119</v>
      </c>
      <c r="E99" t="s">
        <v>1540</v>
      </c>
      <c r="F99" s="14" t="s">
        <v>17</v>
      </c>
      <c r="G99"/>
      <c r="H99" t="s">
        <v>1542</v>
      </c>
      <c r="J99" s="7" t="s">
        <v>76</v>
      </c>
      <c r="K99" s="7">
        <v>2015</v>
      </c>
      <c r="L99" s="7" t="s">
        <v>284</v>
      </c>
      <c r="M99" s="15">
        <v>421132705</v>
      </c>
      <c r="N99" s="15">
        <v>742000000</v>
      </c>
    </row>
    <row r="100" spans="1:14" x14ac:dyDescent="0.3">
      <c r="A100" t="s">
        <v>285</v>
      </c>
      <c r="B100" t="s">
        <v>208</v>
      </c>
      <c r="C100" s="25">
        <v>42116</v>
      </c>
      <c r="D100" s="25">
        <v>42116</v>
      </c>
      <c r="E100" t="s">
        <v>1540</v>
      </c>
      <c r="F100" s="14" t="s">
        <v>17</v>
      </c>
      <c r="G100"/>
      <c r="H100" t="s">
        <v>1543</v>
      </c>
      <c r="J100" s="7" t="s">
        <v>41</v>
      </c>
      <c r="K100" s="7">
        <v>2015</v>
      </c>
      <c r="L100" s="7" t="s">
        <v>286</v>
      </c>
      <c r="M100" s="15">
        <v>949615700</v>
      </c>
      <c r="N100" s="15">
        <v>1662500000</v>
      </c>
    </row>
    <row r="101" spans="1:14" x14ac:dyDescent="0.3">
      <c r="A101" t="s">
        <v>77</v>
      </c>
      <c r="B101" t="s">
        <v>287</v>
      </c>
      <c r="C101" s="25">
        <v>42100</v>
      </c>
      <c r="D101" s="25">
        <v>42102</v>
      </c>
      <c r="E101" t="s">
        <v>1540</v>
      </c>
      <c r="F101" s="14" t="s">
        <v>56</v>
      </c>
      <c r="G101"/>
      <c r="H101" t="s">
        <v>288</v>
      </c>
      <c r="J101" s="7" t="s">
        <v>59</v>
      </c>
      <c r="K101" s="7">
        <v>2015</v>
      </c>
    </row>
    <row r="102" spans="1:14" x14ac:dyDescent="0.3">
      <c r="A102" t="s">
        <v>77</v>
      </c>
      <c r="B102" t="s">
        <v>289</v>
      </c>
      <c r="C102" s="25">
        <v>42083</v>
      </c>
      <c r="D102" s="25">
        <v>42089</v>
      </c>
      <c r="E102" t="s">
        <v>1540</v>
      </c>
      <c r="F102" s="14" t="s">
        <v>72</v>
      </c>
      <c r="G102"/>
      <c r="H102" t="s">
        <v>290</v>
      </c>
      <c r="I102" s="7" t="s">
        <v>81</v>
      </c>
      <c r="J102" s="7" t="s">
        <v>59</v>
      </c>
      <c r="K102" s="7">
        <v>2015</v>
      </c>
    </row>
    <row r="103" spans="1:14" x14ac:dyDescent="0.3">
      <c r="A103" t="s">
        <v>77</v>
      </c>
      <c r="B103" t="s">
        <v>291</v>
      </c>
      <c r="C103" s="25">
        <v>42074</v>
      </c>
      <c r="D103" s="25">
        <v>42077</v>
      </c>
      <c r="E103" t="s">
        <v>1540</v>
      </c>
      <c r="F103" s="14" t="s">
        <v>56</v>
      </c>
      <c r="G103"/>
      <c r="H103" t="s">
        <v>292</v>
      </c>
      <c r="J103" s="7" t="s">
        <v>59</v>
      </c>
      <c r="K103" s="7">
        <v>2015</v>
      </c>
      <c r="M103" s="15">
        <v>66800000</v>
      </c>
      <c r="N103" s="15">
        <v>83700000</v>
      </c>
    </row>
    <row r="104" spans="1:14" x14ac:dyDescent="0.3">
      <c r="A104" t="s">
        <v>77</v>
      </c>
      <c r="B104" t="s">
        <v>293</v>
      </c>
      <c r="C104" s="25">
        <v>42059</v>
      </c>
      <c r="D104" s="25">
        <v>42059</v>
      </c>
      <c r="E104" t="s">
        <v>1540</v>
      </c>
      <c r="F104" s="14" t="s">
        <v>17</v>
      </c>
      <c r="G104"/>
      <c r="H104" t="s">
        <v>294</v>
      </c>
      <c r="J104" s="7" t="s">
        <v>140</v>
      </c>
      <c r="K104" s="7">
        <v>2015</v>
      </c>
      <c r="M104" s="15">
        <v>7800000</v>
      </c>
      <c r="N104" s="15">
        <v>13100000</v>
      </c>
    </row>
    <row r="105" spans="1:14" x14ac:dyDescent="0.3">
      <c r="A105" t="s">
        <v>295</v>
      </c>
      <c r="B105" t="s">
        <v>296</v>
      </c>
      <c r="C105" s="25">
        <v>42055</v>
      </c>
      <c r="D105" s="25">
        <v>42055</v>
      </c>
      <c r="E105" t="s">
        <v>1540</v>
      </c>
      <c r="F105" s="14" t="s">
        <v>72</v>
      </c>
      <c r="G105"/>
      <c r="H105" t="s">
        <v>1544</v>
      </c>
      <c r="I105" s="7" t="s">
        <v>81</v>
      </c>
      <c r="J105" s="7" t="s">
        <v>59</v>
      </c>
      <c r="K105" s="7">
        <v>2015</v>
      </c>
      <c r="L105" s="7" t="s">
        <v>297</v>
      </c>
      <c r="M105" s="15">
        <v>544163458</v>
      </c>
      <c r="N105" s="15">
        <v>807600000</v>
      </c>
    </row>
    <row r="106" spans="1:14" x14ac:dyDescent="0.3">
      <c r="A106" t="s">
        <v>77</v>
      </c>
      <c r="B106" t="s">
        <v>298</v>
      </c>
      <c r="C106" s="25">
        <v>42053</v>
      </c>
      <c r="D106" s="25">
        <v>42055</v>
      </c>
      <c r="E106" t="s">
        <v>1540</v>
      </c>
      <c r="F106" s="14" t="s">
        <v>128</v>
      </c>
      <c r="G106"/>
      <c r="H106" t="s">
        <v>299</v>
      </c>
      <c r="J106" s="7" t="s">
        <v>59</v>
      </c>
      <c r="K106" s="7">
        <v>2015</v>
      </c>
      <c r="M106" s="15">
        <v>45000000</v>
      </c>
      <c r="N106" s="15">
        <v>66300000</v>
      </c>
    </row>
    <row r="107" spans="1:14" x14ac:dyDescent="0.3">
      <c r="A107" t="s">
        <v>300</v>
      </c>
      <c r="B107" t="s">
        <v>301</v>
      </c>
      <c r="C107" s="25">
        <v>42037</v>
      </c>
      <c r="D107" s="25">
        <v>42044</v>
      </c>
      <c r="E107" t="s">
        <v>1540</v>
      </c>
      <c r="F107" s="14" t="s">
        <v>192</v>
      </c>
      <c r="G107"/>
      <c r="H107" t="s">
        <v>1545</v>
      </c>
      <c r="J107" s="7" t="s">
        <v>68</v>
      </c>
      <c r="K107" s="7">
        <v>2015</v>
      </c>
      <c r="L107" s="7" t="s">
        <v>302</v>
      </c>
      <c r="M107" s="15">
        <v>62133554</v>
      </c>
      <c r="N107" s="15">
        <v>90300000</v>
      </c>
    </row>
    <row r="108" spans="1:14" x14ac:dyDescent="0.3">
      <c r="A108" t="s">
        <v>77</v>
      </c>
      <c r="B108" t="s">
        <v>303</v>
      </c>
      <c r="C108" s="25">
        <v>41994</v>
      </c>
      <c r="D108" s="25">
        <v>42003</v>
      </c>
      <c r="E108" t="s">
        <v>1540</v>
      </c>
      <c r="F108" s="14" t="s">
        <v>72</v>
      </c>
      <c r="G108"/>
      <c r="H108" t="s">
        <v>304</v>
      </c>
      <c r="I108" s="7" t="s">
        <v>81</v>
      </c>
      <c r="J108" s="7" t="s">
        <v>59</v>
      </c>
      <c r="K108" s="7">
        <v>2014</v>
      </c>
    </row>
    <row r="109" spans="1:14" x14ac:dyDescent="0.3">
      <c r="A109" t="s">
        <v>77</v>
      </c>
      <c r="B109" t="s">
        <v>305</v>
      </c>
      <c r="C109" s="25">
        <v>41983</v>
      </c>
      <c r="D109" s="25">
        <v>41987</v>
      </c>
      <c r="E109" t="s">
        <v>1540</v>
      </c>
      <c r="F109" s="14" t="s">
        <v>72</v>
      </c>
      <c r="G109"/>
      <c r="H109" t="s">
        <v>306</v>
      </c>
      <c r="I109" s="7" t="s">
        <v>81</v>
      </c>
      <c r="J109" s="7" t="s">
        <v>59</v>
      </c>
      <c r="K109" s="7">
        <v>2014</v>
      </c>
    </row>
    <row r="110" spans="1:14" x14ac:dyDescent="0.3">
      <c r="A110" t="s">
        <v>307</v>
      </c>
      <c r="B110" t="s">
        <v>308</v>
      </c>
      <c r="C110" s="25">
        <v>41970</v>
      </c>
      <c r="D110" s="25">
        <v>41970</v>
      </c>
      <c r="E110" t="s">
        <v>1540</v>
      </c>
      <c r="F110" s="14" t="s">
        <v>72</v>
      </c>
      <c r="G110"/>
      <c r="H110" t="s">
        <v>1546</v>
      </c>
      <c r="I110" s="7" t="s">
        <v>75</v>
      </c>
      <c r="J110" s="7" t="s">
        <v>76</v>
      </c>
      <c r="K110" s="7">
        <v>2014</v>
      </c>
      <c r="L110" s="7" t="s">
        <v>309</v>
      </c>
      <c r="M110" s="15">
        <v>1391556200</v>
      </c>
      <c r="N110" s="15">
        <v>2430500000</v>
      </c>
    </row>
    <row r="111" spans="1:14" x14ac:dyDescent="0.3">
      <c r="A111" t="s">
        <v>77</v>
      </c>
      <c r="B111" t="s">
        <v>1547</v>
      </c>
      <c r="C111" s="25">
        <v>41886</v>
      </c>
      <c r="D111" s="25">
        <v>41886</v>
      </c>
      <c r="E111" t="s">
        <v>1540</v>
      </c>
      <c r="F111" s="14" t="s">
        <v>17</v>
      </c>
      <c r="G111"/>
      <c r="H111" t="s">
        <v>1548</v>
      </c>
      <c r="J111" s="7" t="s">
        <v>1549</v>
      </c>
      <c r="K111" s="7">
        <v>2014</v>
      </c>
      <c r="M111" s="15">
        <v>12200000</v>
      </c>
      <c r="N111" s="15">
        <v>21500000</v>
      </c>
    </row>
    <row r="112" spans="1:14" x14ac:dyDescent="0.3">
      <c r="A112" t="s">
        <v>310</v>
      </c>
      <c r="B112" t="s">
        <v>311</v>
      </c>
      <c r="C112" s="25">
        <v>41740</v>
      </c>
      <c r="D112" s="25">
        <v>41740</v>
      </c>
      <c r="E112" t="s">
        <v>1550</v>
      </c>
      <c r="F112" s="14" t="s">
        <v>72</v>
      </c>
      <c r="G112"/>
      <c r="H112" t="s">
        <v>312</v>
      </c>
      <c r="I112" s="7" t="s">
        <v>81</v>
      </c>
      <c r="J112" s="7" t="s">
        <v>59</v>
      </c>
      <c r="K112" s="7">
        <v>2014</v>
      </c>
      <c r="L112" s="7" t="s">
        <v>313</v>
      </c>
      <c r="M112" s="15">
        <v>22458451</v>
      </c>
      <c r="N112" s="15">
        <v>37300000</v>
      </c>
    </row>
    <row r="113" spans="1:20" x14ac:dyDescent="0.3">
      <c r="A113" t="s">
        <v>77</v>
      </c>
      <c r="B113" t="s">
        <v>314</v>
      </c>
      <c r="C113" s="25">
        <v>41711</v>
      </c>
      <c r="D113" s="25">
        <v>41711</v>
      </c>
      <c r="E113" t="s">
        <v>1550</v>
      </c>
      <c r="F113" s="14" t="s">
        <v>56</v>
      </c>
      <c r="G113"/>
      <c r="H113" t="s">
        <v>315</v>
      </c>
      <c r="J113" s="7" t="s">
        <v>59</v>
      </c>
      <c r="K113" s="7">
        <v>2014</v>
      </c>
      <c r="M113" s="15">
        <v>1700000</v>
      </c>
      <c r="N113" s="15">
        <v>2100000</v>
      </c>
    </row>
    <row r="114" spans="1:20" x14ac:dyDescent="0.3">
      <c r="A114" t="s">
        <v>77</v>
      </c>
      <c r="B114" t="s">
        <v>316</v>
      </c>
      <c r="C114" s="25">
        <v>41704</v>
      </c>
      <c r="D114" s="25">
        <v>41724</v>
      </c>
      <c r="E114" t="s">
        <v>1550</v>
      </c>
      <c r="F114" s="14" t="s">
        <v>317</v>
      </c>
      <c r="G114"/>
      <c r="H114" t="s">
        <v>318</v>
      </c>
      <c r="I114" s="7" t="s">
        <v>81</v>
      </c>
      <c r="J114" s="7" t="s">
        <v>59</v>
      </c>
      <c r="K114" s="7">
        <v>2014</v>
      </c>
    </row>
    <row r="115" spans="1:20" x14ac:dyDescent="0.3">
      <c r="A115" t="s">
        <v>77</v>
      </c>
      <c r="B115" t="s">
        <v>319</v>
      </c>
      <c r="C115" s="25">
        <v>41677</v>
      </c>
      <c r="D115" s="25">
        <v>41684</v>
      </c>
      <c r="E115" t="s">
        <v>1550</v>
      </c>
      <c r="F115" s="14" t="s">
        <v>45</v>
      </c>
      <c r="G115"/>
      <c r="H115" t="s">
        <v>320</v>
      </c>
      <c r="J115" s="7" t="s">
        <v>68</v>
      </c>
      <c r="K115" s="7">
        <v>2014</v>
      </c>
      <c r="M115" s="15">
        <v>11100000</v>
      </c>
      <c r="N115" s="15">
        <v>20700000</v>
      </c>
    </row>
    <row r="116" spans="1:20" x14ac:dyDescent="0.3">
      <c r="A116" t="s">
        <v>77</v>
      </c>
      <c r="B116" t="s">
        <v>321</v>
      </c>
      <c r="C116" s="25">
        <v>41673</v>
      </c>
      <c r="D116" s="25">
        <v>41679</v>
      </c>
      <c r="E116" t="s">
        <v>1550</v>
      </c>
      <c r="F116" s="14" t="s">
        <v>72</v>
      </c>
      <c r="G116"/>
      <c r="H116" t="s">
        <v>322</v>
      </c>
      <c r="J116" s="7" t="s">
        <v>59</v>
      </c>
      <c r="K116" s="7">
        <v>2014</v>
      </c>
      <c r="M116" s="15">
        <v>3800000</v>
      </c>
      <c r="N116" s="15">
        <v>6200000</v>
      </c>
    </row>
    <row r="117" spans="1:20" x14ac:dyDescent="0.3">
      <c r="A117" t="s">
        <v>77</v>
      </c>
      <c r="B117" t="s">
        <v>323</v>
      </c>
      <c r="C117" s="25">
        <v>41663</v>
      </c>
      <c r="D117" s="25">
        <v>41670</v>
      </c>
      <c r="E117" t="s">
        <v>1550</v>
      </c>
      <c r="F117" s="14" t="s">
        <v>72</v>
      </c>
      <c r="G117"/>
      <c r="H117" t="s">
        <v>324</v>
      </c>
      <c r="J117" s="7" t="s">
        <v>59</v>
      </c>
      <c r="K117" s="7">
        <v>2014</v>
      </c>
      <c r="M117" s="15">
        <v>11300000</v>
      </c>
      <c r="N117" s="15">
        <v>18400000</v>
      </c>
    </row>
    <row r="118" spans="1:20" x14ac:dyDescent="0.3">
      <c r="A118" t="s">
        <v>77</v>
      </c>
      <c r="B118" t="s">
        <v>325</v>
      </c>
      <c r="C118" s="25">
        <v>41654</v>
      </c>
      <c r="D118" s="25">
        <v>41654</v>
      </c>
      <c r="E118" t="s">
        <v>1550</v>
      </c>
      <c r="F118" s="14" t="s">
        <v>45</v>
      </c>
      <c r="G118"/>
      <c r="H118" t="s">
        <v>326</v>
      </c>
      <c r="J118" s="7" t="s">
        <v>68</v>
      </c>
      <c r="K118" s="7">
        <v>2014</v>
      </c>
      <c r="M118" s="15">
        <v>18500000</v>
      </c>
      <c r="N118" s="15">
        <v>29400000</v>
      </c>
    </row>
    <row r="119" spans="1:20" x14ac:dyDescent="0.3">
      <c r="A119" t="s">
        <v>327</v>
      </c>
      <c r="B119" t="s">
        <v>66</v>
      </c>
      <c r="C119" s="25">
        <v>41651</v>
      </c>
      <c r="D119" s="25">
        <v>41671</v>
      </c>
      <c r="E119" t="s">
        <v>1550</v>
      </c>
      <c r="F119" s="14" t="s">
        <v>56</v>
      </c>
      <c r="G119"/>
      <c r="H119" t="s">
        <v>1551</v>
      </c>
      <c r="J119" s="7" t="s">
        <v>68</v>
      </c>
      <c r="K119" s="7">
        <v>2014</v>
      </c>
      <c r="L119" s="7" t="s">
        <v>328</v>
      </c>
      <c r="M119" s="15">
        <v>87812300</v>
      </c>
      <c r="N119" s="15">
        <v>125200000</v>
      </c>
    </row>
    <row r="120" spans="1:20" x14ac:dyDescent="0.3">
      <c r="A120" t="s">
        <v>77</v>
      </c>
      <c r="B120" t="s">
        <v>329</v>
      </c>
      <c r="C120" s="25">
        <v>41649</v>
      </c>
      <c r="D120" s="25">
        <v>41662</v>
      </c>
      <c r="E120" t="s">
        <v>1550</v>
      </c>
      <c r="F120" s="14" t="s">
        <v>72</v>
      </c>
      <c r="G120"/>
      <c r="H120" t="s">
        <v>330</v>
      </c>
      <c r="I120" s="7" t="s">
        <v>81</v>
      </c>
      <c r="J120" s="7" t="s">
        <v>41</v>
      </c>
      <c r="K120" s="7">
        <v>2014</v>
      </c>
    </row>
    <row r="121" spans="1:20" x14ac:dyDescent="0.3">
      <c r="A121" t="s">
        <v>77</v>
      </c>
      <c r="B121" t="s">
        <v>331</v>
      </c>
      <c r="C121" s="25">
        <v>41639</v>
      </c>
      <c r="D121" s="25">
        <v>41640</v>
      </c>
      <c r="E121" t="s">
        <v>1550</v>
      </c>
      <c r="F121" s="14" t="s">
        <v>56</v>
      </c>
      <c r="G121"/>
      <c r="H121" t="s">
        <v>332</v>
      </c>
      <c r="J121" s="7" t="s">
        <v>59</v>
      </c>
      <c r="K121" s="7">
        <v>2013</v>
      </c>
      <c r="M121" s="15">
        <v>6300000</v>
      </c>
      <c r="N121" s="15">
        <v>7700000</v>
      </c>
    </row>
    <row r="122" spans="1:20" x14ac:dyDescent="0.3">
      <c r="A122" t="s">
        <v>77</v>
      </c>
      <c r="B122" t="s">
        <v>333</v>
      </c>
      <c r="C122" s="25">
        <v>41601</v>
      </c>
      <c r="D122" s="25">
        <v>41601</v>
      </c>
      <c r="E122" t="s">
        <v>1550</v>
      </c>
      <c r="F122" s="14" t="s">
        <v>17</v>
      </c>
      <c r="G122"/>
      <c r="H122" t="s">
        <v>334</v>
      </c>
      <c r="J122" s="7" t="s">
        <v>140</v>
      </c>
      <c r="K122" s="7">
        <v>2013</v>
      </c>
      <c r="M122" s="15">
        <v>1000000</v>
      </c>
      <c r="N122" s="15">
        <v>1600000</v>
      </c>
    </row>
    <row r="123" spans="1:20" x14ac:dyDescent="0.3">
      <c r="A123" t="s">
        <v>77</v>
      </c>
      <c r="B123" t="s">
        <v>335</v>
      </c>
      <c r="C123" s="25">
        <v>41598</v>
      </c>
      <c r="D123" s="25">
        <v>41608</v>
      </c>
      <c r="E123" t="s">
        <v>1550</v>
      </c>
      <c r="F123" s="14" t="s">
        <v>128</v>
      </c>
      <c r="G123"/>
      <c r="H123" t="s">
        <v>336</v>
      </c>
      <c r="J123" s="7" t="s">
        <v>59</v>
      </c>
      <c r="K123" s="7">
        <v>2013</v>
      </c>
      <c r="M123" s="15">
        <v>4500000</v>
      </c>
      <c r="N123" s="15">
        <v>7300000</v>
      </c>
    </row>
    <row r="124" spans="1:20" x14ac:dyDescent="0.3">
      <c r="A124" t="s">
        <v>77</v>
      </c>
      <c r="B124" t="s">
        <v>337</v>
      </c>
      <c r="C124" s="25">
        <v>41569</v>
      </c>
      <c r="D124" s="25">
        <v>41569</v>
      </c>
      <c r="E124" t="s">
        <v>1550</v>
      </c>
      <c r="F124" s="14" t="s">
        <v>45</v>
      </c>
      <c r="G124"/>
      <c r="H124" t="s">
        <v>1552</v>
      </c>
      <c r="J124" s="7" t="s">
        <v>140</v>
      </c>
      <c r="K124" s="7">
        <v>2013</v>
      </c>
      <c r="M124" s="15">
        <v>1200000</v>
      </c>
      <c r="N124" s="15">
        <v>1900000</v>
      </c>
    </row>
    <row r="125" spans="1:20" x14ac:dyDescent="0.3">
      <c r="A125" t="s">
        <v>338</v>
      </c>
      <c r="B125" t="s">
        <v>339</v>
      </c>
      <c r="C125" s="25">
        <v>41564</v>
      </c>
      <c r="D125" s="25">
        <v>41575</v>
      </c>
      <c r="E125" t="s">
        <v>1550</v>
      </c>
      <c r="F125" s="14" t="s">
        <v>17</v>
      </c>
      <c r="G125"/>
      <c r="H125" t="s">
        <v>1553</v>
      </c>
      <c r="J125" s="7" t="s">
        <v>68</v>
      </c>
      <c r="K125" s="7">
        <v>2013</v>
      </c>
      <c r="L125" s="7" t="s">
        <v>340</v>
      </c>
      <c r="M125" s="15">
        <v>193450500</v>
      </c>
      <c r="N125" s="15">
        <v>307200000</v>
      </c>
    </row>
    <row r="126" spans="1:20" x14ac:dyDescent="0.3">
      <c r="A126" t="s">
        <v>77</v>
      </c>
      <c r="B126" t="s">
        <v>341</v>
      </c>
      <c r="C126" s="25">
        <v>41354</v>
      </c>
      <c r="D126" s="25">
        <v>41354</v>
      </c>
      <c r="E126" t="s">
        <v>1554</v>
      </c>
      <c r="F126" s="14" t="s">
        <v>45</v>
      </c>
      <c r="G126" t="s">
        <v>342</v>
      </c>
      <c r="H126" t="s">
        <v>1555</v>
      </c>
      <c r="J126" s="7" t="s">
        <v>140</v>
      </c>
      <c r="K126" s="7">
        <v>2013</v>
      </c>
      <c r="M126" s="15">
        <v>2300000</v>
      </c>
      <c r="N126" s="15">
        <v>4300000</v>
      </c>
      <c r="P126" s="18">
        <v>19</v>
      </c>
      <c r="Q126" s="18">
        <v>21</v>
      </c>
      <c r="R126" s="18">
        <v>22</v>
      </c>
      <c r="S126" s="18">
        <v>77</v>
      </c>
      <c r="T126" s="18">
        <v>7</v>
      </c>
    </row>
    <row r="127" spans="1:20" x14ac:dyDescent="0.3">
      <c r="A127" t="s">
        <v>77</v>
      </c>
      <c r="B127" t="s">
        <v>1556</v>
      </c>
      <c r="C127" s="25">
        <v>41343</v>
      </c>
      <c r="D127" s="25">
        <v>41353</v>
      </c>
      <c r="E127" t="s">
        <v>1554</v>
      </c>
      <c r="F127" s="14" t="s">
        <v>72</v>
      </c>
      <c r="G127"/>
      <c r="H127" t="s">
        <v>1557</v>
      </c>
      <c r="J127" s="7" t="s">
        <v>59</v>
      </c>
      <c r="K127" s="7">
        <v>2013</v>
      </c>
      <c r="M127" s="15">
        <v>2850000</v>
      </c>
      <c r="N127" s="15">
        <v>4300000</v>
      </c>
    </row>
    <row r="128" spans="1:20" x14ac:dyDescent="0.3">
      <c r="A128" t="s">
        <v>77</v>
      </c>
      <c r="B128" t="s">
        <v>1558</v>
      </c>
      <c r="C128" s="25">
        <v>41328</v>
      </c>
      <c r="D128" s="25">
        <v>41328</v>
      </c>
      <c r="E128" t="s">
        <v>1554</v>
      </c>
      <c r="F128" s="14" t="s">
        <v>17</v>
      </c>
      <c r="G128"/>
      <c r="H128" t="s">
        <v>1559</v>
      </c>
      <c r="J128" s="7" t="s">
        <v>140</v>
      </c>
      <c r="K128" s="7">
        <v>2013</v>
      </c>
      <c r="M128" s="15">
        <v>6305000</v>
      </c>
      <c r="N128" s="15">
        <v>11600000</v>
      </c>
    </row>
    <row r="129" spans="1:23" x14ac:dyDescent="0.3">
      <c r="A129" t="s">
        <v>77</v>
      </c>
      <c r="B129" t="s">
        <v>1560</v>
      </c>
      <c r="C129" s="25">
        <v>41327</v>
      </c>
      <c r="D129" s="25">
        <v>41361</v>
      </c>
      <c r="E129" t="s">
        <v>1554</v>
      </c>
      <c r="F129" s="14" t="s">
        <v>56</v>
      </c>
      <c r="G129"/>
      <c r="H129" t="s">
        <v>1561</v>
      </c>
      <c r="J129" s="7" t="s">
        <v>59</v>
      </c>
      <c r="K129" s="7">
        <v>2013</v>
      </c>
      <c r="M129" s="15">
        <v>7830000</v>
      </c>
      <c r="N129" s="15">
        <v>10100000</v>
      </c>
    </row>
    <row r="130" spans="1:23" x14ac:dyDescent="0.3">
      <c r="A130" t="s">
        <v>77</v>
      </c>
      <c r="B130" t="s">
        <v>343</v>
      </c>
      <c r="C130" s="25">
        <v>41305</v>
      </c>
      <c r="D130" s="25">
        <v>41305</v>
      </c>
      <c r="E130" t="s">
        <v>1554</v>
      </c>
      <c r="F130" s="14" t="s">
        <v>45</v>
      </c>
      <c r="G130" t="s">
        <v>344</v>
      </c>
      <c r="H130" t="s">
        <v>345</v>
      </c>
      <c r="J130" s="7" t="s">
        <v>140</v>
      </c>
      <c r="K130" s="7">
        <v>2013</v>
      </c>
      <c r="M130" s="15">
        <v>2300000</v>
      </c>
      <c r="N130" s="15">
        <v>4500000</v>
      </c>
    </row>
    <row r="131" spans="1:23" x14ac:dyDescent="0.3">
      <c r="A131" t="s">
        <v>346</v>
      </c>
      <c r="B131" t="s">
        <v>347</v>
      </c>
      <c r="C131" s="25">
        <v>41296</v>
      </c>
      <c r="D131" s="25">
        <v>41576</v>
      </c>
      <c r="E131" t="s">
        <v>1550</v>
      </c>
      <c r="F131" s="14" t="s">
        <v>17</v>
      </c>
      <c r="G131"/>
      <c r="H131" t="s">
        <v>1562</v>
      </c>
      <c r="J131" s="7" t="s">
        <v>59</v>
      </c>
      <c r="K131" s="7">
        <v>2013</v>
      </c>
      <c r="L131" s="7" t="s">
        <v>348</v>
      </c>
      <c r="M131" s="15">
        <v>125310500</v>
      </c>
      <c r="N131" s="15">
        <v>198400000</v>
      </c>
    </row>
    <row r="132" spans="1:23" x14ac:dyDescent="0.3">
      <c r="A132" t="s">
        <v>349</v>
      </c>
      <c r="B132" t="s">
        <v>350</v>
      </c>
      <c r="C132" s="25">
        <v>41294</v>
      </c>
      <c r="D132" s="25">
        <v>41303</v>
      </c>
      <c r="E132" t="s">
        <v>1554</v>
      </c>
      <c r="F132" s="14" t="s">
        <v>72</v>
      </c>
      <c r="G132" t="s">
        <v>351</v>
      </c>
      <c r="H132" t="s">
        <v>1563</v>
      </c>
      <c r="I132" s="7" t="s">
        <v>81</v>
      </c>
      <c r="J132" s="7" t="s">
        <v>59</v>
      </c>
      <c r="K132" s="7">
        <v>2013</v>
      </c>
      <c r="L132" s="7" t="s">
        <v>352</v>
      </c>
      <c r="M132" s="15">
        <v>987000000</v>
      </c>
      <c r="N132" s="15">
        <v>1581300000</v>
      </c>
      <c r="P132" s="18">
        <v>51039</v>
      </c>
      <c r="Q132" s="18">
        <v>22706</v>
      </c>
      <c r="R132" s="18">
        <v>3561</v>
      </c>
      <c r="S132" s="18">
        <v>112</v>
      </c>
      <c r="T132" s="18">
        <v>11821</v>
      </c>
      <c r="U132" s="18">
        <v>66</v>
      </c>
      <c r="V132" s="18">
        <v>105</v>
      </c>
      <c r="W132" s="18">
        <v>108</v>
      </c>
    </row>
    <row r="133" spans="1:23" x14ac:dyDescent="0.3">
      <c r="A133" t="s">
        <v>77</v>
      </c>
      <c r="B133" t="s">
        <v>353</v>
      </c>
      <c r="C133" s="25">
        <v>41294</v>
      </c>
      <c r="D133" s="25">
        <v>41297</v>
      </c>
      <c r="E133" t="s">
        <v>1554</v>
      </c>
      <c r="F133" s="14" t="s">
        <v>56</v>
      </c>
      <c r="G133"/>
      <c r="H133" t="s">
        <v>1564</v>
      </c>
      <c r="J133" s="7" t="s">
        <v>59</v>
      </c>
      <c r="K133" s="7">
        <v>2013</v>
      </c>
      <c r="M133" s="15">
        <v>5000000</v>
      </c>
      <c r="N133" s="15">
        <v>7400000</v>
      </c>
    </row>
    <row r="134" spans="1:23" x14ac:dyDescent="0.3">
      <c r="A134" t="s">
        <v>354</v>
      </c>
      <c r="B134" t="s">
        <v>355</v>
      </c>
      <c r="C134" s="25">
        <v>41281</v>
      </c>
      <c r="D134" s="25">
        <v>41295</v>
      </c>
      <c r="E134" t="s">
        <v>1554</v>
      </c>
      <c r="F134" s="14" t="s">
        <v>17</v>
      </c>
      <c r="G134"/>
      <c r="H134" t="s">
        <v>1565</v>
      </c>
      <c r="J134" s="7" t="s">
        <v>68</v>
      </c>
      <c r="K134" s="7">
        <v>2013</v>
      </c>
      <c r="L134" s="7" t="s">
        <v>356</v>
      </c>
      <c r="M134" s="15">
        <v>35000000</v>
      </c>
      <c r="N134" s="15">
        <v>50500000</v>
      </c>
    </row>
    <row r="135" spans="1:23" x14ac:dyDescent="0.3">
      <c r="A135" t="s">
        <v>77</v>
      </c>
      <c r="B135" t="s">
        <v>357</v>
      </c>
      <c r="C135" s="25">
        <v>41279</v>
      </c>
      <c r="D135" s="25">
        <v>41289</v>
      </c>
      <c r="E135" t="s">
        <v>1554</v>
      </c>
      <c r="F135" s="14" t="s">
        <v>56</v>
      </c>
      <c r="G135"/>
      <c r="H135" t="s">
        <v>358</v>
      </c>
      <c r="J135" s="7" t="s">
        <v>59</v>
      </c>
      <c r="K135" s="7">
        <v>2013</v>
      </c>
    </row>
    <row r="136" spans="1:23" x14ac:dyDescent="0.3">
      <c r="A136" t="s">
        <v>359</v>
      </c>
      <c r="B136" t="s">
        <v>360</v>
      </c>
      <c r="C136" s="25">
        <v>41277</v>
      </c>
      <c r="D136" s="25">
        <v>41284</v>
      </c>
      <c r="E136" t="s">
        <v>1554</v>
      </c>
      <c r="F136" s="14" t="s">
        <v>176</v>
      </c>
      <c r="G136"/>
      <c r="H136" t="s">
        <v>1566</v>
      </c>
      <c r="J136" s="7" t="s">
        <v>68</v>
      </c>
      <c r="K136" s="7">
        <v>2013</v>
      </c>
      <c r="L136" s="7" t="s">
        <v>361</v>
      </c>
      <c r="M136" s="15">
        <v>88800000</v>
      </c>
      <c r="N136" s="15">
        <v>184800000</v>
      </c>
    </row>
    <row r="137" spans="1:23" x14ac:dyDescent="0.3">
      <c r="A137" t="s">
        <v>77</v>
      </c>
      <c r="B137" t="s">
        <v>1567</v>
      </c>
      <c r="C137" s="25">
        <v>40988</v>
      </c>
      <c r="D137" s="25">
        <v>40988</v>
      </c>
      <c r="E137" t="s">
        <v>1568</v>
      </c>
      <c r="F137" s="14" t="s">
        <v>72</v>
      </c>
      <c r="G137"/>
      <c r="H137" t="s">
        <v>1569</v>
      </c>
      <c r="J137" s="7" t="s">
        <v>140</v>
      </c>
      <c r="K137" s="7">
        <v>2012</v>
      </c>
      <c r="M137" s="15">
        <v>1300000</v>
      </c>
      <c r="N137" s="15">
        <v>2100000</v>
      </c>
    </row>
    <row r="138" spans="1:23" x14ac:dyDescent="0.3">
      <c r="A138" t="s">
        <v>77</v>
      </c>
      <c r="B138" t="s">
        <v>362</v>
      </c>
      <c r="C138" s="25">
        <v>40978</v>
      </c>
      <c r="D138" s="25">
        <v>40986</v>
      </c>
      <c r="E138" t="s">
        <v>1568</v>
      </c>
      <c r="F138" s="14" t="s">
        <v>56</v>
      </c>
      <c r="G138"/>
      <c r="H138" t="s">
        <v>363</v>
      </c>
      <c r="J138" s="7" t="s">
        <v>59</v>
      </c>
      <c r="K138" s="7">
        <v>2012</v>
      </c>
      <c r="M138" s="15">
        <v>7800000</v>
      </c>
      <c r="N138" s="15">
        <v>10600000</v>
      </c>
    </row>
    <row r="139" spans="1:23" x14ac:dyDescent="0.3">
      <c r="A139" t="s">
        <v>364</v>
      </c>
      <c r="B139" t="s">
        <v>365</v>
      </c>
      <c r="C139" s="25">
        <v>40959</v>
      </c>
      <c r="D139" s="25">
        <v>40957</v>
      </c>
      <c r="E139" t="s">
        <v>1568</v>
      </c>
      <c r="F139" s="14" t="s">
        <v>45</v>
      </c>
      <c r="G139"/>
      <c r="H139" t="s">
        <v>366</v>
      </c>
      <c r="J139" s="7" t="s">
        <v>19</v>
      </c>
      <c r="K139" s="7">
        <v>2012</v>
      </c>
      <c r="M139" s="15">
        <v>135680234</v>
      </c>
      <c r="N139" s="15">
        <v>237300000</v>
      </c>
    </row>
    <row r="140" spans="1:23" x14ac:dyDescent="0.3">
      <c r="A140" t="s">
        <v>367</v>
      </c>
      <c r="B140" t="s">
        <v>368</v>
      </c>
      <c r="C140" s="25">
        <v>40957</v>
      </c>
      <c r="D140" s="25">
        <v>40959</v>
      </c>
      <c r="E140" t="s">
        <v>1568</v>
      </c>
      <c r="F140" s="14" t="s">
        <v>72</v>
      </c>
      <c r="G140"/>
      <c r="H140" t="s">
        <v>369</v>
      </c>
      <c r="I140" s="7" t="s">
        <v>370</v>
      </c>
      <c r="J140" s="7" t="s">
        <v>19</v>
      </c>
      <c r="K140" s="7">
        <v>2012</v>
      </c>
      <c r="M140" s="15">
        <v>128000000</v>
      </c>
      <c r="N140" s="15">
        <v>186500000</v>
      </c>
    </row>
    <row r="141" spans="1:23" x14ac:dyDescent="0.3">
      <c r="A141" t="s">
        <v>371</v>
      </c>
      <c r="B141" t="s">
        <v>372</v>
      </c>
      <c r="C141" s="25">
        <v>40954</v>
      </c>
      <c r="D141" s="25">
        <v>40961</v>
      </c>
      <c r="E141" t="s">
        <v>1568</v>
      </c>
      <c r="F141" s="14" t="s">
        <v>17</v>
      </c>
      <c r="G141"/>
      <c r="H141" t="s">
        <v>373</v>
      </c>
      <c r="J141" s="7" t="s">
        <v>19</v>
      </c>
      <c r="K141" s="7">
        <v>2012</v>
      </c>
      <c r="M141" s="15">
        <v>131432000</v>
      </c>
      <c r="N141" s="15">
        <v>210100000</v>
      </c>
    </row>
    <row r="142" spans="1:23" x14ac:dyDescent="0.3">
      <c r="A142" t="s">
        <v>77</v>
      </c>
      <c r="B142" t="s">
        <v>374</v>
      </c>
      <c r="C142" s="25">
        <v>40940</v>
      </c>
      <c r="D142" s="25">
        <v>40955</v>
      </c>
      <c r="E142" t="s">
        <v>1568</v>
      </c>
      <c r="F142" s="14" t="s">
        <v>72</v>
      </c>
      <c r="G142"/>
      <c r="H142" t="s">
        <v>375</v>
      </c>
      <c r="I142" s="7" t="s">
        <v>81</v>
      </c>
      <c r="J142" s="7" t="s">
        <v>59</v>
      </c>
      <c r="K142" s="7">
        <v>2012</v>
      </c>
      <c r="M142" s="15">
        <v>3400000</v>
      </c>
      <c r="N142" s="15">
        <v>5200000</v>
      </c>
    </row>
    <row r="143" spans="1:23" x14ac:dyDescent="0.3">
      <c r="A143" t="s">
        <v>77</v>
      </c>
      <c r="B143" t="s">
        <v>376</v>
      </c>
      <c r="C143" s="25">
        <v>40917</v>
      </c>
      <c r="D143" s="25">
        <v>40921</v>
      </c>
      <c r="E143" t="s">
        <v>1568</v>
      </c>
      <c r="F143" s="14" t="s">
        <v>56</v>
      </c>
      <c r="G143"/>
      <c r="H143" t="s">
        <v>377</v>
      </c>
      <c r="J143" s="7" t="s">
        <v>59</v>
      </c>
      <c r="K143" s="7">
        <v>2012</v>
      </c>
      <c r="M143" s="15">
        <v>2800000</v>
      </c>
      <c r="N143" s="15">
        <v>3800000</v>
      </c>
    </row>
    <row r="144" spans="1:23" x14ac:dyDescent="0.3">
      <c r="A144" t="s">
        <v>77</v>
      </c>
      <c r="B144" t="s">
        <v>378</v>
      </c>
      <c r="C144" s="25">
        <v>40902</v>
      </c>
      <c r="D144" s="25">
        <v>40902</v>
      </c>
      <c r="E144" t="s">
        <v>1568</v>
      </c>
      <c r="F144" s="14" t="s">
        <v>45</v>
      </c>
      <c r="G144"/>
      <c r="H144" t="s">
        <v>379</v>
      </c>
      <c r="J144" s="7" t="s">
        <v>140</v>
      </c>
      <c r="K144" s="7">
        <v>2011</v>
      </c>
      <c r="M144" s="15">
        <v>1800000</v>
      </c>
      <c r="N144" s="15">
        <v>4800000</v>
      </c>
    </row>
    <row r="145" spans="1:14" x14ac:dyDescent="0.3">
      <c r="A145" t="s">
        <v>380</v>
      </c>
      <c r="B145" t="s">
        <v>381</v>
      </c>
      <c r="C145" s="25">
        <v>40902</v>
      </c>
      <c r="D145" s="25">
        <v>40902</v>
      </c>
      <c r="E145" t="s">
        <v>1568</v>
      </c>
      <c r="F145" s="14" t="s">
        <v>45</v>
      </c>
      <c r="G145"/>
      <c r="H145" t="s">
        <v>382</v>
      </c>
      <c r="J145" s="7" t="s">
        <v>76</v>
      </c>
      <c r="K145" s="7">
        <v>2011</v>
      </c>
      <c r="M145" s="15">
        <v>728640000</v>
      </c>
      <c r="N145" s="15">
        <v>1561000000</v>
      </c>
    </row>
    <row r="146" spans="1:14" x14ac:dyDescent="0.3">
      <c r="A146" t="s">
        <v>77</v>
      </c>
      <c r="B146" t="s">
        <v>383</v>
      </c>
      <c r="C146" s="25">
        <v>40898</v>
      </c>
      <c r="D146" s="25">
        <v>41272</v>
      </c>
      <c r="E146" t="s">
        <v>1554</v>
      </c>
      <c r="F146" s="14" t="s">
        <v>128</v>
      </c>
      <c r="G146"/>
      <c r="H146" t="s">
        <v>384</v>
      </c>
      <c r="J146" s="7" t="s">
        <v>59</v>
      </c>
      <c r="K146" s="7">
        <v>2011</v>
      </c>
    </row>
    <row r="147" spans="1:14" x14ac:dyDescent="0.3">
      <c r="A147" t="s">
        <v>385</v>
      </c>
      <c r="B147" t="s">
        <v>386</v>
      </c>
      <c r="C147" s="25">
        <v>40881</v>
      </c>
      <c r="D147" s="25">
        <v>40881</v>
      </c>
      <c r="E147" t="s">
        <v>1568</v>
      </c>
      <c r="F147" s="14" t="s">
        <v>45</v>
      </c>
      <c r="G147"/>
      <c r="H147" t="s">
        <v>387</v>
      </c>
      <c r="J147" s="7" t="s">
        <v>41</v>
      </c>
      <c r="K147" s="7">
        <v>2011</v>
      </c>
      <c r="M147" s="15">
        <v>485617000</v>
      </c>
      <c r="N147" s="15">
        <v>1118500000</v>
      </c>
    </row>
    <row r="148" spans="1:14" x14ac:dyDescent="0.3">
      <c r="A148" t="s">
        <v>77</v>
      </c>
      <c r="B148" t="s">
        <v>388</v>
      </c>
      <c r="C148" s="25">
        <v>40856</v>
      </c>
      <c r="D148" s="25">
        <v>40856</v>
      </c>
      <c r="E148" t="s">
        <v>1568</v>
      </c>
      <c r="F148" s="14" t="s">
        <v>45</v>
      </c>
      <c r="G148"/>
      <c r="H148" t="s">
        <v>389</v>
      </c>
      <c r="J148" s="7" t="s">
        <v>140</v>
      </c>
      <c r="K148" s="7">
        <v>2011</v>
      </c>
      <c r="M148" s="15">
        <v>1000000</v>
      </c>
      <c r="N148" s="15">
        <v>1800000</v>
      </c>
    </row>
    <row r="149" spans="1:14" x14ac:dyDescent="0.3">
      <c r="A149" t="s">
        <v>390</v>
      </c>
      <c r="B149" t="s">
        <v>391</v>
      </c>
      <c r="C149" s="25">
        <v>40809</v>
      </c>
      <c r="D149" s="25">
        <v>40809</v>
      </c>
      <c r="E149" t="s">
        <v>1568</v>
      </c>
      <c r="F149" s="14" t="s">
        <v>56</v>
      </c>
      <c r="G149"/>
      <c r="H149" t="s">
        <v>392</v>
      </c>
      <c r="J149" s="7" t="s">
        <v>68</v>
      </c>
      <c r="K149" s="7">
        <v>2011</v>
      </c>
      <c r="M149" s="15">
        <v>53450000</v>
      </c>
      <c r="N149" s="15">
        <v>88500000</v>
      </c>
    </row>
    <row r="150" spans="1:14" x14ac:dyDescent="0.3">
      <c r="A150" t="s">
        <v>77</v>
      </c>
      <c r="B150" t="s">
        <v>393</v>
      </c>
      <c r="C150" s="25">
        <v>40708</v>
      </c>
      <c r="D150" s="25">
        <v>40708</v>
      </c>
      <c r="E150" t="s">
        <v>1570</v>
      </c>
      <c r="F150" s="14" t="s">
        <v>17</v>
      </c>
      <c r="G150"/>
      <c r="H150" t="s">
        <v>1571</v>
      </c>
      <c r="J150" s="7" t="s">
        <v>140</v>
      </c>
      <c r="K150" s="7">
        <v>2011</v>
      </c>
      <c r="M150" s="15">
        <v>750000</v>
      </c>
      <c r="N150" s="15">
        <v>1200000</v>
      </c>
    </row>
    <row r="151" spans="1:14" x14ac:dyDescent="0.3">
      <c r="A151" t="s">
        <v>77</v>
      </c>
      <c r="B151" t="s">
        <v>394</v>
      </c>
      <c r="C151" s="25">
        <v>40682</v>
      </c>
      <c r="D151" s="25">
        <v>40682</v>
      </c>
      <c r="E151" t="s">
        <v>1570</v>
      </c>
      <c r="F151" s="14" t="s">
        <v>56</v>
      </c>
      <c r="G151"/>
      <c r="H151" t="s">
        <v>395</v>
      </c>
      <c r="J151" s="7" t="s">
        <v>140</v>
      </c>
      <c r="K151" s="7">
        <v>2011</v>
      </c>
      <c r="M151" s="15">
        <v>500000</v>
      </c>
      <c r="N151" s="15">
        <v>800000</v>
      </c>
    </row>
    <row r="152" spans="1:14" x14ac:dyDescent="0.3">
      <c r="A152" t="s">
        <v>77</v>
      </c>
      <c r="B152" t="s">
        <v>396</v>
      </c>
      <c r="C152" s="25">
        <v>40612</v>
      </c>
      <c r="D152" s="25">
        <v>40616</v>
      </c>
      <c r="E152" t="s">
        <v>1570</v>
      </c>
      <c r="F152" s="14" t="s">
        <v>128</v>
      </c>
      <c r="G152"/>
      <c r="H152" t="s">
        <v>281</v>
      </c>
      <c r="J152" s="7" t="s">
        <v>19</v>
      </c>
      <c r="K152" s="7">
        <v>2011</v>
      </c>
    </row>
    <row r="153" spans="1:14" x14ac:dyDescent="0.3">
      <c r="A153" t="s">
        <v>77</v>
      </c>
      <c r="B153" t="s">
        <v>397</v>
      </c>
      <c r="C153" s="25">
        <v>40595</v>
      </c>
      <c r="D153" s="25">
        <v>40595</v>
      </c>
      <c r="E153" t="s">
        <v>1570</v>
      </c>
      <c r="F153" s="14" t="s">
        <v>56</v>
      </c>
      <c r="G153"/>
      <c r="H153" t="s">
        <v>398</v>
      </c>
      <c r="J153" s="7" t="s">
        <v>140</v>
      </c>
      <c r="K153" s="7">
        <v>2011</v>
      </c>
      <c r="M153" s="15">
        <v>750000</v>
      </c>
      <c r="N153" s="15">
        <v>1100000</v>
      </c>
    </row>
    <row r="154" spans="1:14" x14ac:dyDescent="0.3">
      <c r="A154" t="s">
        <v>77</v>
      </c>
      <c r="B154" t="s">
        <v>399</v>
      </c>
      <c r="C154" s="25">
        <v>40589</v>
      </c>
      <c r="D154" s="25">
        <v>40601</v>
      </c>
      <c r="E154" t="s">
        <v>1570</v>
      </c>
      <c r="F154" s="14" t="s">
        <v>400</v>
      </c>
      <c r="G154"/>
      <c r="H154" t="s">
        <v>401</v>
      </c>
      <c r="J154" s="7" t="s">
        <v>59</v>
      </c>
      <c r="K154" s="7">
        <v>2011</v>
      </c>
    </row>
    <row r="155" spans="1:14" x14ac:dyDescent="0.3">
      <c r="A155" t="s">
        <v>77</v>
      </c>
      <c r="B155" t="s">
        <v>402</v>
      </c>
      <c r="C155" s="25">
        <v>40588</v>
      </c>
      <c r="D155" s="25">
        <v>40596</v>
      </c>
      <c r="E155" t="s">
        <v>1570</v>
      </c>
      <c r="F155" s="14" t="s">
        <v>56</v>
      </c>
      <c r="G155"/>
      <c r="H155" t="s">
        <v>403</v>
      </c>
      <c r="J155" s="7" t="s">
        <v>59</v>
      </c>
      <c r="K155" s="7">
        <v>2011</v>
      </c>
    </row>
    <row r="156" spans="1:14" x14ac:dyDescent="0.3">
      <c r="A156" t="s">
        <v>404</v>
      </c>
      <c r="B156" t="s">
        <v>405</v>
      </c>
      <c r="C156" s="25">
        <v>40579</v>
      </c>
      <c r="D156" s="25">
        <v>40580</v>
      </c>
      <c r="E156" t="s">
        <v>1570</v>
      </c>
      <c r="F156" s="14" t="s">
        <v>56</v>
      </c>
      <c r="G156"/>
      <c r="H156" t="s">
        <v>406</v>
      </c>
      <c r="J156" s="7" t="s">
        <v>68</v>
      </c>
      <c r="K156" s="7">
        <v>2011</v>
      </c>
      <c r="M156" s="15">
        <v>35128000</v>
      </c>
      <c r="N156" s="15">
        <v>55800000</v>
      </c>
    </row>
    <row r="157" spans="1:14" x14ac:dyDescent="0.3">
      <c r="A157" t="s">
        <v>77</v>
      </c>
      <c r="B157" t="s">
        <v>407</v>
      </c>
      <c r="C157" s="25">
        <v>40575</v>
      </c>
      <c r="D157" s="25">
        <v>40575</v>
      </c>
      <c r="E157" t="s">
        <v>1570</v>
      </c>
      <c r="F157" s="14" t="s">
        <v>17</v>
      </c>
      <c r="G157"/>
      <c r="H157" t="s">
        <v>408</v>
      </c>
      <c r="J157" s="7" t="s">
        <v>140</v>
      </c>
      <c r="K157" s="7">
        <v>2011</v>
      </c>
      <c r="M157" s="15">
        <v>100000</v>
      </c>
      <c r="N157" s="15">
        <v>100000</v>
      </c>
    </row>
    <row r="158" spans="1:14" x14ac:dyDescent="0.3">
      <c r="A158" t="s">
        <v>409</v>
      </c>
      <c r="B158" t="s">
        <v>410</v>
      </c>
      <c r="C158" s="25">
        <v>40569</v>
      </c>
      <c r="D158" s="25">
        <v>40580</v>
      </c>
      <c r="E158" t="s">
        <v>1570</v>
      </c>
      <c r="F158" s="14" t="s">
        <v>72</v>
      </c>
      <c r="G158"/>
      <c r="H158" t="s">
        <v>1572</v>
      </c>
      <c r="I158" s="7" t="s">
        <v>81</v>
      </c>
      <c r="J158" s="7" t="s">
        <v>59</v>
      </c>
      <c r="K158" s="7">
        <v>2011</v>
      </c>
      <c r="M158" s="15">
        <v>1412239000</v>
      </c>
      <c r="N158" s="15">
        <v>2100700000</v>
      </c>
    </row>
    <row r="159" spans="1:14" x14ac:dyDescent="0.3">
      <c r="A159" t="s">
        <v>77</v>
      </c>
      <c r="B159" t="s">
        <v>411</v>
      </c>
      <c r="C159" s="25">
        <v>40566</v>
      </c>
      <c r="D159" s="25">
        <v>40573</v>
      </c>
      <c r="E159" t="s">
        <v>1570</v>
      </c>
      <c r="F159" s="14" t="s">
        <v>56</v>
      </c>
      <c r="G159"/>
      <c r="H159" t="s">
        <v>412</v>
      </c>
      <c r="J159" s="7" t="s">
        <v>59</v>
      </c>
      <c r="K159" s="7">
        <v>2011</v>
      </c>
    </row>
    <row r="160" spans="1:14" x14ac:dyDescent="0.3">
      <c r="A160" t="s">
        <v>77</v>
      </c>
      <c r="B160" t="s">
        <v>413</v>
      </c>
      <c r="C160" s="25">
        <v>40557</v>
      </c>
      <c r="D160" s="25">
        <v>40559</v>
      </c>
      <c r="E160" t="s">
        <v>1570</v>
      </c>
      <c r="F160" s="14" t="s">
        <v>72</v>
      </c>
      <c r="G160"/>
      <c r="H160" t="s">
        <v>414</v>
      </c>
      <c r="J160" s="7" t="s">
        <v>59</v>
      </c>
      <c r="K160" s="7">
        <v>2011</v>
      </c>
    </row>
    <row r="161" spans="1:14" x14ac:dyDescent="0.3">
      <c r="A161" t="s">
        <v>415</v>
      </c>
      <c r="B161" t="s">
        <v>416</v>
      </c>
      <c r="C161" s="25">
        <v>40555</v>
      </c>
      <c r="D161" s="25">
        <v>40557</v>
      </c>
      <c r="E161" t="s">
        <v>1570</v>
      </c>
      <c r="F161" s="14" t="s">
        <v>45</v>
      </c>
      <c r="G161"/>
      <c r="H161" t="s">
        <v>417</v>
      </c>
      <c r="J161" s="7" t="s">
        <v>19</v>
      </c>
      <c r="K161" s="7">
        <v>2011</v>
      </c>
      <c r="M161" s="15">
        <v>128495000</v>
      </c>
      <c r="N161" s="15">
        <v>283300000</v>
      </c>
    </row>
    <row r="162" spans="1:14" x14ac:dyDescent="0.3">
      <c r="A162" t="s">
        <v>418</v>
      </c>
      <c r="B162" t="s">
        <v>419</v>
      </c>
      <c r="C162" s="25">
        <v>40554</v>
      </c>
      <c r="D162" s="25">
        <v>40557</v>
      </c>
      <c r="E162" t="s">
        <v>1570</v>
      </c>
      <c r="F162" s="14" t="s">
        <v>72</v>
      </c>
      <c r="G162"/>
      <c r="H162" t="s">
        <v>1573</v>
      </c>
      <c r="I162" s="7" t="s">
        <v>75</v>
      </c>
      <c r="J162" s="7" t="s">
        <v>19</v>
      </c>
      <c r="K162" s="7">
        <v>2011</v>
      </c>
      <c r="M162" s="15">
        <v>1356000000</v>
      </c>
      <c r="N162" s="15">
        <v>2450400000</v>
      </c>
    </row>
    <row r="163" spans="1:14" x14ac:dyDescent="0.3">
      <c r="A163" t="s">
        <v>420</v>
      </c>
      <c r="B163" t="s">
        <v>419</v>
      </c>
      <c r="C163" s="25">
        <v>40553</v>
      </c>
      <c r="D163" s="25">
        <v>40553</v>
      </c>
      <c r="E163" t="s">
        <v>1570</v>
      </c>
      <c r="F163" s="14" t="s">
        <v>72</v>
      </c>
      <c r="G163"/>
      <c r="H163" t="s">
        <v>421</v>
      </c>
      <c r="I163" s="7" t="s">
        <v>75</v>
      </c>
      <c r="J163" s="7" t="s">
        <v>19</v>
      </c>
      <c r="K163" s="7">
        <v>2011</v>
      </c>
      <c r="M163" s="15">
        <v>283000000</v>
      </c>
      <c r="N163" s="15">
        <v>453900000</v>
      </c>
    </row>
    <row r="164" spans="1:14" x14ac:dyDescent="0.3">
      <c r="A164" t="s">
        <v>77</v>
      </c>
      <c r="B164" t="s">
        <v>422</v>
      </c>
      <c r="C164" s="25">
        <v>40552</v>
      </c>
      <c r="D164" s="25">
        <v>40558</v>
      </c>
      <c r="E164" t="s">
        <v>1570</v>
      </c>
      <c r="F164" s="14" t="s">
        <v>56</v>
      </c>
      <c r="G164"/>
      <c r="H164" t="s">
        <v>423</v>
      </c>
      <c r="J164" s="7" t="s">
        <v>59</v>
      </c>
      <c r="K164" s="7">
        <v>2011</v>
      </c>
    </row>
    <row r="165" spans="1:14" x14ac:dyDescent="0.3">
      <c r="A165" t="s">
        <v>424</v>
      </c>
      <c r="B165" t="s">
        <v>425</v>
      </c>
      <c r="C165" s="25">
        <v>40536</v>
      </c>
      <c r="D165" s="25">
        <v>40537</v>
      </c>
      <c r="E165" t="s">
        <v>1570</v>
      </c>
      <c r="F165" s="14" t="s">
        <v>72</v>
      </c>
      <c r="G165"/>
      <c r="H165" t="s">
        <v>426</v>
      </c>
      <c r="I165" s="7" t="s">
        <v>370</v>
      </c>
      <c r="J165" s="7" t="s">
        <v>59</v>
      </c>
      <c r="K165" s="7">
        <v>2010</v>
      </c>
      <c r="M165" s="15">
        <v>383000000</v>
      </c>
      <c r="N165" s="15">
        <v>626800000</v>
      </c>
    </row>
    <row r="166" spans="1:14" x14ac:dyDescent="0.3">
      <c r="A166" t="s">
        <v>77</v>
      </c>
      <c r="B166" t="s">
        <v>427</v>
      </c>
      <c r="C166" s="25">
        <v>40528</v>
      </c>
      <c r="D166" s="25">
        <v>40533</v>
      </c>
      <c r="E166" t="s">
        <v>1570</v>
      </c>
      <c r="F166" s="14" t="s">
        <v>56</v>
      </c>
      <c r="G166"/>
      <c r="H166" t="s">
        <v>428</v>
      </c>
      <c r="J166" s="7" t="s">
        <v>19</v>
      </c>
      <c r="K166" s="7">
        <v>2010</v>
      </c>
      <c r="M166" s="15">
        <v>68000000</v>
      </c>
      <c r="N166" s="15">
        <v>79200000</v>
      </c>
    </row>
    <row r="167" spans="1:14" x14ac:dyDescent="0.3">
      <c r="A167" t="s">
        <v>77</v>
      </c>
      <c r="B167" t="s">
        <v>429</v>
      </c>
      <c r="C167" s="25">
        <v>40511</v>
      </c>
      <c r="D167" s="25">
        <v>40516</v>
      </c>
      <c r="E167" t="s">
        <v>1570</v>
      </c>
      <c r="F167" s="14" t="s">
        <v>56</v>
      </c>
      <c r="G167"/>
      <c r="H167" t="s">
        <v>430</v>
      </c>
      <c r="J167" s="7" t="s">
        <v>59</v>
      </c>
      <c r="K167" s="7">
        <v>2010</v>
      </c>
    </row>
    <row r="168" spans="1:14" x14ac:dyDescent="0.3">
      <c r="A168" t="s">
        <v>77</v>
      </c>
      <c r="B168" t="s">
        <v>431</v>
      </c>
      <c r="C168" s="25">
        <v>40288</v>
      </c>
      <c r="D168" s="25">
        <v>40288</v>
      </c>
      <c r="E168" t="s">
        <v>1574</v>
      </c>
      <c r="F168" s="14" t="s">
        <v>56</v>
      </c>
      <c r="G168"/>
      <c r="H168" t="s">
        <v>1575</v>
      </c>
      <c r="J168" s="7" t="s">
        <v>49</v>
      </c>
      <c r="K168" s="7">
        <v>2010</v>
      </c>
      <c r="M168" s="15">
        <v>33750000</v>
      </c>
      <c r="N168" s="15">
        <v>43700000</v>
      </c>
    </row>
    <row r="169" spans="1:14" x14ac:dyDescent="0.3">
      <c r="A169" t="s">
        <v>77</v>
      </c>
      <c r="B169" t="s">
        <v>432</v>
      </c>
      <c r="C169" s="25">
        <v>40288</v>
      </c>
      <c r="D169" s="25">
        <v>40294</v>
      </c>
      <c r="E169" t="s">
        <v>1574</v>
      </c>
      <c r="F169" s="14" t="s">
        <v>56</v>
      </c>
      <c r="G169"/>
      <c r="H169" t="s">
        <v>430</v>
      </c>
      <c r="J169" s="7" t="s">
        <v>59</v>
      </c>
      <c r="K169" s="7">
        <v>2010</v>
      </c>
    </row>
    <row r="170" spans="1:14" x14ac:dyDescent="0.3">
      <c r="A170" t="s">
        <v>77</v>
      </c>
      <c r="B170" t="s">
        <v>433</v>
      </c>
      <c r="C170" s="25">
        <v>40269</v>
      </c>
      <c r="D170" s="25">
        <v>40275</v>
      </c>
      <c r="E170" t="s">
        <v>1574</v>
      </c>
      <c r="F170" s="14" t="s">
        <v>56</v>
      </c>
      <c r="G170"/>
      <c r="H170" t="s">
        <v>434</v>
      </c>
      <c r="J170" s="7" t="s">
        <v>59</v>
      </c>
      <c r="K170" s="7">
        <v>2010</v>
      </c>
    </row>
    <row r="171" spans="1:14" x14ac:dyDescent="0.3">
      <c r="A171" t="s">
        <v>77</v>
      </c>
      <c r="B171" t="s">
        <v>435</v>
      </c>
      <c r="C171" s="25">
        <v>40259</v>
      </c>
      <c r="D171" s="25">
        <v>40266</v>
      </c>
      <c r="E171" t="s">
        <v>1574</v>
      </c>
      <c r="F171" s="14" t="s">
        <v>128</v>
      </c>
      <c r="G171"/>
      <c r="H171" t="s">
        <v>436</v>
      </c>
      <c r="J171" s="7" t="s">
        <v>59</v>
      </c>
      <c r="K171" s="7">
        <v>2010</v>
      </c>
    </row>
    <row r="172" spans="1:14" x14ac:dyDescent="0.3">
      <c r="A172" t="s">
        <v>437</v>
      </c>
      <c r="B172" t="s">
        <v>438</v>
      </c>
      <c r="C172" s="25">
        <v>40259</v>
      </c>
      <c r="D172" s="25">
        <v>40259</v>
      </c>
      <c r="E172" t="s">
        <v>1574</v>
      </c>
      <c r="F172" s="14" t="s">
        <v>56</v>
      </c>
      <c r="G172"/>
      <c r="H172" t="s">
        <v>1576</v>
      </c>
      <c r="J172" s="7" t="s">
        <v>41</v>
      </c>
      <c r="K172" s="7">
        <v>2010</v>
      </c>
      <c r="M172" s="15">
        <v>1053000000</v>
      </c>
      <c r="N172" s="15">
        <v>1726100000</v>
      </c>
    </row>
    <row r="173" spans="1:14" x14ac:dyDescent="0.3">
      <c r="A173" t="s">
        <v>77</v>
      </c>
      <c r="B173" t="s">
        <v>439</v>
      </c>
      <c r="C173" s="25">
        <v>40251</v>
      </c>
      <c r="D173" s="25">
        <v>40257</v>
      </c>
      <c r="E173" t="s">
        <v>1574</v>
      </c>
      <c r="F173" s="14" t="s">
        <v>56</v>
      </c>
      <c r="G173"/>
      <c r="H173" t="s">
        <v>440</v>
      </c>
      <c r="J173" s="7" t="s">
        <v>59</v>
      </c>
      <c r="K173" s="7">
        <v>2010</v>
      </c>
      <c r="M173" s="15">
        <v>12250000</v>
      </c>
      <c r="N173" s="15">
        <v>19200000</v>
      </c>
    </row>
    <row r="174" spans="1:14" x14ac:dyDescent="0.3">
      <c r="A174" t="s">
        <v>441</v>
      </c>
      <c r="B174" t="s">
        <v>442</v>
      </c>
      <c r="C174" s="25">
        <v>40243</v>
      </c>
      <c r="D174" s="25">
        <v>40244</v>
      </c>
      <c r="E174" t="s">
        <v>1574</v>
      </c>
      <c r="F174" s="14" t="s">
        <v>45</v>
      </c>
      <c r="G174"/>
      <c r="H174" t="s">
        <v>1577</v>
      </c>
      <c r="J174" s="7" t="s">
        <v>41</v>
      </c>
      <c r="K174" s="7">
        <v>2010</v>
      </c>
      <c r="M174" s="15">
        <v>1044000000</v>
      </c>
      <c r="N174" s="15">
        <v>2536300000</v>
      </c>
    </row>
    <row r="175" spans="1:14" x14ac:dyDescent="0.3">
      <c r="A175" t="s">
        <v>443</v>
      </c>
      <c r="B175" t="s">
        <v>444</v>
      </c>
      <c r="C175" s="25">
        <v>40237</v>
      </c>
      <c r="D175" s="25">
        <v>40237</v>
      </c>
      <c r="E175" t="s">
        <v>1574</v>
      </c>
      <c r="F175" s="14" t="s">
        <v>72</v>
      </c>
      <c r="G175"/>
      <c r="H175" t="s">
        <v>1578</v>
      </c>
      <c r="I175" s="7" t="s">
        <v>75</v>
      </c>
      <c r="J175" s="7" t="s">
        <v>19</v>
      </c>
      <c r="K175" s="7">
        <v>2010</v>
      </c>
      <c r="M175" s="15">
        <v>46700000</v>
      </c>
      <c r="N175" s="15">
        <v>71900000</v>
      </c>
    </row>
    <row r="176" spans="1:14" x14ac:dyDescent="0.3">
      <c r="A176" t="s">
        <v>77</v>
      </c>
      <c r="B176" t="s">
        <v>445</v>
      </c>
      <c r="C176" s="25">
        <v>40199</v>
      </c>
      <c r="D176" s="25">
        <v>40208</v>
      </c>
      <c r="E176" t="s">
        <v>1574</v>
      </c>
      <c r="F176" s="14" t="s">
        <v>72</v>
      </c>
      <c r="G176"/>
      <c r="H176" t="s">
        <v>446</v>
      </c>
      <c r="I176" s="7" t="s">
        <v>81</v>
      </c>
      <c r="J176" s="7" t="s">
        <v>59</v>
      </c>
      <c r="K176" s="7">
        <v>2010</v>
      </c>
    </row>
    <row r="177" spans="1:14" x14ac:dyDescent="0.3">
      <c r="A177" t="s">
        <v>77</v>
      </c>
      <c r="B177" t="s">
        <v>447</v>
      </c>
      <c r="C177" s="25">
        <v>40197</v>
      </c>
      <c r="D177" s="25">
        <v>40199</v>
      </c>
      <c r="E177" t="s">
        <v>1574</v>
      </c>
      <c r="F177" s="14" t="s">
        <v>72</v>
      </c>
      <c r="G177"/>
      <c r="H177" t="s">
        <v>448</v>
      </c>
      <c r="I177" s="7" t="s">
        <v>81</v>
      </c>
      <c r="J177" s="7" t="s">
        <v>59</v>
      </c>
      <c r="K177" s="7">
        <v>2010</v>
      </c>
    </row>
    <row r="178" spans="1:14" x14ac:dyDescent="0.3">
      <c r="A178" t="s">
        <v>77</v>
      </c>
      <c r="B178" t="s">
        <v>449</v>
      </c>
      <c r="C178" s="25">
        <v>40196</v>
      </c>
      <c r="D178" s="25">
        <v>40202</v>
      </c>
      <c r="E178" t="s">
        <v>1574</v>
      </c>
      <c r="F178" s="14" t="s">
        <v>128</v>
      </c>
      <c r="G178"/>
      <c r="H178" t="s">
        <v>450</v>
      </c>
      <c r="J178" s="7" t="s">
        <v>59</v>
      </c>
      <c r="K178" s="7">
        <v>2010</v>
      </c>
    </row>
    <row r="179" spans="1:14" x14ac:dyDescent="0.3">
      <c r="A179" t="s">
        <v>451</v>
      </c>
      <c r="B179" t="s">
        <v>452</v>
      </c>
      <c r="C179" s="25">
        <v>40176</v>
      </c>
      <c r="D179" s="25">
        <v>40176</v>
      </c>
      <c r="E179" t="s">
        <v>1574</v>
      </c>
      <c r="F179" s="14" t="s">
        <v>56</v>
      </c>
      <c r="G179"/>
      <c r="H179" t="s">
        <v>1579</v>
      </c>
      <c r="J179" s="7" t="s">
        <v>68</v>
      </c>
      <c r="K179" s="7">
        <v>2009</v>
      </c>
      <c r="M179" s="15">
        <v>7400000</v>
      </c>
      <c r="N179" s="15">
        <v>9100000</v>
      </c>
    </row>
    <row r="180" spans="1:14" x14ac:dyDescent="0.3">
      <c r="A180" t="s">
        <v>77</v>
      </c>
      <c r="B180" t="s">
        <v>453</v>
      </c>
      <c r="C180" s="25">
        <v>40155</v>
      </c>
      <c r="D180" s="25">
        <v>40170</v>
      </c>
      <c r="E180" t="s">
        <v>1574</v>
      </c>
      <c r="F180" s="14" t="s">
        <v>56</v>
      </c>
      <c r="G180"/>
      <c r="H180" t="s">
        <v>454</v>
      </c>
      <c r="J180" s="7" t="s">
        <v>59</v>
      </c>
      <c r="K180" s="7">
        <v>2009</v>
      </c>
      <c r="M180" s="15">
        <v>2500000</v>
      </c>
      <c r="N180" s="15">
        <v>3700000</v>
      </c>
    </row>
    <row r="181" spans="1:14" x14ac:dyDescent="0.3">
      <c r="A181" t="s">
        <v>455</v>
      </c>
      <c r="B181" t="s">
        <v>208</v>
      </c>
      <c r="C181" s="25">
        <v>39953</v>
      </c>
      <c r="D181" s="25">
        <v>39953</v>
      </c>
      <c r="E181" t="s">
        <v>1580</v>
      </c>
      <c r="F181" s="14" t="s">
        <v>72</v>
      </c>
      <c r="G181"/>
      <c r="H181" t="s">
        <v>1581</v>
      </c>
      <c r="I181" s="7" t="s">
        <v>75</v>
      </c>
      <c r="J181" s="7" t="s">
        <v>208</v>
      </c>
      <c r="K181" s="7">
        <v>2009</v>
      </c>
      <c r="M181" s="15">
        <v>48000000</v>
      </c>
      <c r="N181" s="15">
        <v>95600000</v>
      </c>
    </row>
    <row r="182" spans="1:14" x14ac:dyDescent="0.3">
      <c r="A182" t="s">
        <v>77</v>
      </c>
      <c r="B182" t="s">
        <v>456</v>
      </c>
      <c r="C182" s="25">
        <v>39920</v>
      </c>
      <c r="D182" s="25">
        <v>39920</v>
      </c>
      <c r="E182" t="s">
        <v>1580</v>
      </c>
      <c r="F182" s="14" t="s">
        <v>128</v>
      </c>
      <c r="G182"/>
      <c r="H182" t="s">
        <v>457</v>
      </c>
      <c r="J182" s="7" t="s">
        <v>59</v>
      </c>
      <c r="K182" s="7">
        <v>2009</v>
      </c>
    </row>
    <row r="183" spans="1:14" x14ac:dyDescent="0.3">
      <c r="A183" t="s">
        <v>458</v>
      </c>
      <c r="B183" t="s">
        <v>459</v>
      </c>
      <c r="C183" s="25">
        <v>39903</v>
      </c>
      <c r="D183" s="25">
        <v>39904</v>
      </c>
      <c r="E183" t="s">
        <v>1580</v>
      </c>
      <c r="F183" s="14" t="s">
        <v>17</v>
      </c>
      <c r="G183"/>
      <c r="H183" t="s">
        <v>1582</v>
      </c>
      <c r="J183" s="7" t="s">
        <v>19</v>
      </c>
      <c r="K183" s="7">
        <v>2009</v>
      </c>
      <c r="M183" s="15">
        <v>37000000</v>
      </c>
      <c r="N183" s="15">
        <v>79100000</v>
      </c>
    </row>
    <row r="184" spans="1:14" x14ac:dyDescent="0.3">
      <c r="A184" t="s">
        <v>77</v>
      </c>
      <c r="B184" t="s">
        <v>460</v>
      </c>
      <c r="C184" s="25">
        <v>39895</v>
      </c>
      <c r="D184" s="25">
        <v>39896</v>
      </c>
      <c r="E184" t="s">
        <v>1580</v>
      </c>
      <c r="F184" s="14" t="s">
        <v>72</v>
      </c>
      <c r="G184"/>
      <c r="H184" t="s">
        <v>461</v>
      </c>
      <c r="I184" s="7" t="s">
        <v>81</v>
      </c>
      <c r="J184" s="7" t="s">
        <v>59</v>
      </c>
      <c r="K184" s="7">
        <v>2009</v>
      </c>
    </row>
    <row r="185" spans="1:14" x14ac:dyDescent="0.3">
      <c r="A185" t="s">
        <v>77</v>
      </c>
      <c r="B185" t="s">
        <v>462</v>
      </c>
      <c r="C185" s="25">
        <v>39887</v>
      </c>
      <c r="D185" s="25">
        <v>39896</v>
      </c>
      <c r="E185" t="s">
        <v>1580</v>
      </c>
      <c r="F185" s="14" t="s">
        <v>56</v>
      </c>
      <c r="G185"/>
      <c r="H185" t="s">
        <v>463</v>
      </c>
      <c r="J185" s="7" t="s">
        <v>59</v>
      </c>
      <c r="K185" s="7">
        <v>2009</v>
      </c>
    </row>
    <row r="186" spans="1:14" x14ac:dyDescent="0.3">
      <c r="A186" t="s">
        <v>77</v>
      </c>
      <c r="B186" t="s">
        <v>464</v>
      </c>
      <c r="C186" s="25">
        <v>39876</v>
      </c>
      <c r="D186" s="25">
        <v>39886</v>
      </c>
      <c r="E186" t="s">
        <v>1580</v>
      </c>
      <c r="F186" s="14" t="s">
        <v>72</v>
      </c>
      <c r="G186"/>
      <c r="H186" t="s">
        <v>465</v>
      </c>
      <c r="I186" s="7" t="s">
        <v>81</v>
      </c>
      <c r="J186" s="7" t="s">
        <v>59</v>
      </c>
      <c r="K186" s="7">
        <v>2009</v>
      </c>
      <c r="M186" s="15">
        <v>12500000</v>
      </c>
      <c r="N186" s="15">
        <v>24900000</v>
      </c>
    </row>
    <row r="187" spans="1:14" x14ac:dyDescent="0.3">
      <c r="A187" t="s">
        <v>77</v>
      </c>
      <c r="B187" t="s">
        <v>466</v>
      </c>
      <c r="C187" s="25">
        <v>39872</v>
      </c>
      <c r="D187" s="25">
        <v>39878</v>
      </c>
      <c r="E187" t="s">
        <v>1580</v>
      </c>
      <c r="F187" s="14" t="s">
        <v>56</v>
      </c>
      <c r="G187"/>
      <c r="H187" t="s">
        <v>463</v>
      </c>
      <c r="J187" s="7" t="s">
        <v>59</v>
      </c>
      <c r="K187" s="7">
        <v>2009</v>
      </c>
    </row>
    <row r="188" spans="1:14" x14ac:dyDescent="0.3">
      <c r="A188" t="s">
        <v>467</v>
      </c>
      <c r="B188" t="s">
        <v>468</v>
      </c>
      <c r="C188" s="25">
        <v>39851</v>
      </c>
      <c r="D188" s="25">
        <v>39886</v>
      </c>
      <c r="E188" t="s">
        <v>1580</v>
      </c>
      <c r="F188" s="14" t="s">
        <v>45</v>
      </c>
      <c r="G188"/>
      <c r="H188" t="s">
        <v>469</v>
      </c>
      <c r="J188" s="7" t="s">
        <v>68</v>
      </c>
      <c r="K188" s="7">
        <v>2009</v>
      </c>
      <c r="M188" s="15">
        <v>1070000000</v>
      </c>
      <c r="N188" s="15">
        <v>2567100000</v>
      </c>
    </row>
    <row r="189" spans="1:14" x14ac:dyDescent="0.3">
      <c r="A189" t="s">
        <v>77</v>
      </c>
      <c r="B189" t="s">
        <v>470</v>
      </c>
      <c r="C189" s="25">
        <v>39847</v>
      </c>
      <c r="D189" s="25">
        <v>39857</v>
      </c>
      <c r="E189" t="s">
        <v>1580</v>
      </c>
      <c r="F189" s="14" t="s">
        <v>56</v>
      </c>
      <c r="G189"/>
      <c r="H189" t="s">
        <v>463</v>
      </c>
      <c r="J189" s="7" t="s">
        <v>59</v>
      </c>
      <c r="K189" s="7">
        <v>2009</v>
      </c>
    </row>
    <row r="190" spans="1:14" x14ac:dyDescent="0.3">
      <c r="A190" t="s">
        <v>77</v>
      </c>
      <c r="B190" t="s">
        <v>471</v>
      </c>
      <c r="C190" s="25">
        <v>39845</v>
      </c>
      <c r="D190" s="25">
        <v>39845</v>
      </c>
      <c r="E190" t="s">
        <v>1580</v>
      </c>
      <c r="F190" s="14" t="s">
        <v>72</v>
      </c>
      <c r="G190"/>
      <c r="H190" t="s">
        <v>472</v>
      </c>
      <c r="I190" s="7" t="s">
        <v>81</v>
      </c>
      <c r="J190" s="7" t="s">
        <v>59</v>
      </c>
      <c r="K190" s="7">
        <v>2009</v>
      </c>
    </row>
    <row r="191" spans="1:14" x14ac:dyDescent="0.3">
      <c r="A191" t="s">
        <v>473</v>
      </c>
      <c r="B191" t="s">
        <v>474</v>
      </c>
      <c r="C191" s="25">
        <v>39844</v>
      </c>
      <c r="D191" s="25">
        <v>39851</v>
      </c>
      <c r="E191" t="s">
        <v>1580</v>
      </c>
      <c r="F191" s="14" t="s">
        <v>72</v>
      </c>
      <c r="G191"/>
      <c r="H191" t="s">
        <v>475</v>
      </c>
      <c r="I191" s="7" t="s">
        <v>81</v>
      </c>
      <c r="J191" s="7" t="s">
        <v>19</v>
      </c>
      <c r="K191" s="7">
        <v>2009</v>
      </c>
      <c r="M191" s="15">
        <v>19000000</v>
      </c>
      <c r="N191" s="15">
        <v>36900000</v>
      </c>
    </row>
    <row r="192" spans="1:14" x14ac:dyDescent="0.3">
      <c r="A192" t="s">
        <v>77</v>
      </c>
      <c r="B192" t="s">
        <v>476</v>
      </c>
      <c r="C192" s="25">
        <v>39837</v>
      </c>
      <c r="D192" s="25">
        <v>39840</v>
      </c>
      <c r="E192" t="s">
        <v>1580</v>
      </c>
      <c r="F192" s="14" t="s">
        <v>56</v>
      </c>
      <c r="G192"/>
      <c r="H192" t="s">
        <v>463</v>
      </c>
      <c r="J192" s="7" t="s">
        <v>59</v>
      </c>
      <c r="K192" s="7">
        <v>2009</v>
      </c>
    </row>
    <row r="193" spans="1:14" x14ac:dyDescent="0.3">
      <c r="A193" t="s">
        <v>77</v>
      </c>
      <c r="B193" t="s">
        <v>477</v>
      </c>
      <c r="C193" s="25">
        <v>39771</v>
      </c>
      <c r="D193" s="25">
        <v>39773</v>
      </c>
      <c r="E193" t="s">
        <v>1580</v>
      </c>
      <c r="F193" s="14" t="s">
        <v>56</v>
      </c>
      <c r="G193"/>
      <c r="H193" t="s">
        <v>478</v>
      </c>
      <c r="J193" s="7" t="s">
        <v>59</v>
      </c>
      <c r="K193" s="7">
        <v>2008</v>
      </c>
    </row>
    <row r="194" spans="1:14" x14ac:dyDescent="0.3">
      <c r="A194" t="s">
        <v>479</v>
      </c>
      <c r="B194" t="s">
        <v>480</v>
      </c>
      <c r="C194" s="25">
        <v>39768</v>
      </c>
      <c r="D194" s="25">
        <v>39774</v>
      </c>
      <c r="E194" t="s">
        <v>1580</v>
      </c>
      <c r="F194" s="14" t="s">
        <v>72</v>
      </c>
      <c r="G194"/>
      <c r="H194" t="s">
        <v>481</v>
      </c>
      <c r="I194" s="7" t="s">
        <v>75</v>
      </c>
      <c r="J194" s="7" t="s">
        <v>41</v>
      </c>
      <c r="K194" s="7">
        <v>2008</v>
      </c>
      <c r="M194" s="15">
        <v>309000000</v>
      </c>
      <c r="N194" s="15">
        <v>618200000</v>
      </c>
    </row>
    <row r="195" spans="1:14" x14ac:dyDescent="0.3">
      <c r="A195" t="s">
        <v>77</v>
      </c>
      <c r="B195" t="s">
        <v>482</v>
      </c>
      <c r="C195" s="25">
        <v>39608</v>
      </c>
      <c r="D195" s="25">
        <v>39608</v>
      </c>
      <c r="E195" t="s">
        <v>1583</v>
      </c>
      <c r="F195" s="14" t="s">
        <v>56</v>
      </c>
      <c r="G195"/>
      <c r="H195" t="s">
        <v>483</v>
      </c>
      <c r="J195" s="7" t="s">
        <v>140</v>
      </c>
      <c r="K195" s="7">
        <v>2008</v>
      </c>
      <c r="M195" s="15">
        <v>12800000</v>
      </c>
      <c r="N195" s="15">
        <v>28600000</v>
      </c>
    </row>
    <row r="196" spans="1:14" x14ac:dyDescent="0.3">
      <c r="A196" t="s">
        <v>1584</v>
      </c>
      <c r="B196" t="s">
        <v>1585</v>
      </c>
      <c r="C196" s="25">
        <v>39602</v>
      </c>
      <c r="D196" s="25">
        <v>39629</v>
      </c>
      <c r="E196" t="s">
        <v>1583</v>
      </c>
      <c r="F196" s="14" t="s">
        <v>56</v>
      </c>
      <c r="G196"/>
      <c r="H196" t="s">
        <v>1586</v>
      </c>
      <c r="J196" s="7" t="s">
        <v>1587</v>
      </c>
      <c r="K196" s="7">
        <v>2008</v>
      </c>
      <c r="M196" s="15">
        <v>230000000</v>
      </c>
      <c r="N196" s="15">
        <v>339500000</v>
      </c>
    </row>
    <row r="197" spans="1:14" x14ac:dyDescent="0.3">
      <c r="A197" t="s">
        <v>77</v>
      </c>
      <c r="B197" t="s">
        <v>484</v>
      </c>
      <c r="C197" s="25">
        <v>39558</v>
      </c>
      <c r="D197" s="25">
        <v>39562</v>
      </c>
      <c r="E197" t="s">
        <v>1583</v>
      </c>
      <c r="F197" s="14" t="s">
        <v>56</v>
      </c>
      <c r="G197"/>
      <c r="H197" t="s">
        <v>463</v>
      </c>
      <c r="J197" s="7" t="s">
        <v>59</v>
      </c>
      <c r="K197" s="7">
        <v>2008</v>
      </c>
    </row>
    <row r="198" spans="1:14" x14ac:dyDescent="0.3">
      <c r="A198" t="s">
        <v>77</v>
      </c>
      <c r="B198" t="s">
        <v>485</v>
      </c>
      <c r="C198" s="25">
        <v>39558</v>
      </c>
      <c r="D198" s="25">
        <v>39564</v>
      </c>
      <c r="E198" t="s">
        <v>1583</v>
      </c>
      <c r="F198" s="14" t="s">
        <v>56</v>
      </c>
      <c r="G198"/>
      <c r="H198" t="s">
        <v>463</v>
      </c>
      <c r="J198" s="7" t="s">
        <v>59</v>
      </c>
      <c r="K198" s="7">
        <v>2008</v>
      </c>
    </row>
    <row r="199" spans="1:14" x14ac:dyDescent="0.3">
      <c r="A199" t="s">
        <v>486</v>
      </c>
      <c r="B199" t="s">
        <v>234</v>
      </c>
      <c r="C199" s="25">
        <v>39540</v>
      </c>
      <c r="D199" s="25">
        <v>39541</v>
      </c>
      <c r="E199" t="s">
        <v>1583</v>
      </c>
      <c r="F199" s="14" t="s">
        <v>487</v>
      </c>
      <c r="G199"/>
      <c r="H199" t="s">
        <v>488</v>
      </c>
      <c r="J199" s="7" t="s">
        <v>41</v>
      </c>
      <c r="K199" s="7">
        <v>2008</v>
      </c>
      <c r="M199" s="15">
        <v>65000000</v>
      </c>
      <c r="N199" s="15">
        <v>174300000</v>
      </c>
    </row>
    <row r="200" spans="1:14" x14ac:dyDescent="0.3">
      <c r="A200" t="s">
        <v>77</v>
      </c>
      <c r="B200" t="s">
        <v>489</v>
      </c>
      <c r="C200" s="25">
        <v>39530</v>
      </c>
      <c r="D200" s="25">
        <v>39537</v>
      </c>
      <c r="E200" t="s">
        <v>1583</v>
      </c>
      <c r="F200" s="14" t="s">
        <v>56</v>
      </c>
      <c r="G200"/>
      <c r="H200" t="s">
        <v>463</v>
      </c>
      <c r="J200" s="7" t="s">
        <v>59</v>
      </c>
      <c r="K200" s="7">
        <v>2008</v>
      </c>
    </row>
    <row r="201" spans="1:14" x14ac:dyDescent="0.3">
      <c r="A201" t="s">
        <v>77</v>
      </c>
      <c r="B201" t="s">
        <v>490</v>
      </c>
      <c r="C201" s="25">
        <v>39504</v>
      </c>
      <c r="D201" s="25">
        <v>39514</v>
      </c>
      <c r="E201" t="s">
        <v>1583</v>
      </c>
      <c r="F201" s="14" t="s">
        <v>56</v>
      </c>
      <c r="G201"/>
      <c r="H201" t="s">
        <v>463</v>
      </c>
      <c r="J201" s="7" t="s">
        <v>59</v>
      </c>
      <c r="K201" s="7">
        <v>2008</v>
      </c>
    </row>
    <row r="202" spans="1:14" x14ac:dyDescent="0.3">
      <c r="A202" t="s">
        <v>77</v>
      </c>
      <c r="B202" t="s">
        <v>491</v>
      </c>
      <c r="C202" s="25">
        <v>39489</v>
      </c>
      <c r="D202" s="25">
        <v>39498</v>
      </c>
      <c r="E202" t="s">
        <v>1583</v>
      </c>
      <c r="F202" s="14" t="s">
        <v>56</v>
      </c>
      <c r="G202"/>
      <c r="H202" t="s">
        <v>492</v>
      </c>
      <c r="J202" s="7" t="s">
        <v>59</v>
      </c>
      <c r="K202" s="7">
        <v>2008</v>
      </c>
    </row>
    <row r="203" spans="1:14" x14ac:dyDescent="0.3">
      <c r="A203" t="s">
        <v>493</v>
      </c>
      <c r="B203" t="s">
        <v>494</v>
      </c>
      <c r="C203" s="25">
        <v>39488</v>
      </c>
      <c r="D203" s="25">
        <v>39496</v>
      </c>
      <c r="E203" t="s">
        <v>1583</v>
      </c>
      <c r="F203" s="14" t="s">
        <v>72</v>
      </c>
      <c r="G203"/>
      <c r="H203" t="s">
        <v>495</v>
      </c>
      <c r="I203" s="7" t="s">
        <v>81</v>
      </c>
      <c r="J203" s="7" t="s">
        <v>19</v>
      </c>
      <c r="K203" s="7">
        <v>2008</v>
      </c>
      <c r="M203" s="15">
        <v>410000000</v>
      </c>
      <c r="N203" s="15">
        <v>824100000</v>
      </c>
    </row>
    <row r="204" spans="1:14" x14ac:dyDescent="0.3">
      <c r="A204" t="s">
        <v>496</v>
      </c>
      <c r="B204" t="s">
        <v>497</v>
      </c>
      <c r="C204" s="25">
        <v>39467</v>
      </c>
      <c r="D204" s="25">
        <v>39468</v>
      </c>
      <c r="E204" t="s">
        <v>1583</v>
      </c>
      <c r="F204" s="14" t="s">
        <v>72</v>
      </c>
      <c r="G204"/>
      <c r="H204" t="s">
        <v>1588</v>
      </c>
      <c r="I204" s="7" t="s">
        <v>370</v>
      </c>
      <c r="J204" s="7" t="s">
        <v>19</v>
      </c>
      <c r="K204" s="7">
        <v>2008</v>
      </c>
      <c r="M204" s="15">
        <v>70000000</v>
      </c>
      <c r="N204" s="15">
        <v>156200000</v>
      </c>
    </row>
    <row r="205" spans="1:14" x14ac:dyDescent="0.3">
      <c r="A205" t="s">
        <v>498</v>
      </c>
      <c r="B205" t="s">
        <v>499</v>
      </c>
      <c r="C205" s="25">
        <v>39450</v>
      </c>
      <c r="D205" s="25">
        <v>39456</v>
      </c>
      <c r="E205" t="s">
        <v>1583</v>
      </c>
      <c r="F205" s="14" t="s">
        <v>17</v>
      </c>
      <c r="G205"/>
      <c r="H205" t="s">
        <v>500</v>
      </c>
      <c r="J205" s="7" t="s">
        <v>19</v>
      </c>
      <c r="K205" s="7">
        <v>2008</v>
      </c>
      <c r="M205" s="15">
        <v>15000000</v>
      </c>
      <c r="N205" s="15">
        <v>31900000</v>
      </c>
    </row>
    <row r="206" spans="1:14" x14ac:dyDescent="0.3">
      <c r="A206" t="s">
        <v>77</v>
      </c>
      <c r="B206" t="s">
        <v>501</v>
      </c>
      <c r="C206" s="25">
        <v>39444</v>
      </c>
      <c r="D206" s="25">
        <v>39444</v>
      </c>
      <c r="E206" t="s">
        <v>1583</v>
      </c>
      <c r="F206" s="14" t="s">
        <v>56</v>
      </c>
      <c r="G206"/>
      <c r="H206" t="s">
        <v>502</v>
      </c>
      <c r="J206" s="7" t="s">
        <v>68</v>
      </c>
      <c r="K206" s="7">
        <v>2007</v>
      </c>
    </row>
    <row r="207" spans="1:14" x14ac:dyDescent="0.3">
      <c r="A207" t="s">
        <v>503</v>
      </c>
      <c r="B207" t="s">
        <v>504</v>
      </c>
      <c r="C207" s="25">
        <v>39423</v>
      </c>
      <c r="D207" s="25">
        <v>39425</v>
      </c>
      <c r="E207" t="s">
        <v>1583</v>
      </c>
      <c r="F207" s="14" t="s">
        <v>17</v>
      </c>
      <c r="G207"/>
      <c r="H207" t="s">
        <v>505</v>
      </c>
      <c r="J207" s="7" t="s">
        <v>76</v>
      </c>
      <c r="K207" s="7">
        <v>2007</v>
      </c>
      <c r="M207" s="15">
        <v>415900000</v>
      </c>
      <c r="N207" s="15">
        <v>935900000</v>
      </c>
    </row>
    <row r="208" spans="1:14" x14ac:dyDescent="0.3">
      <c r="A208" t="s">
        <v>77</v>
      </c>
      <c r="B208" t="s">
        <v>506</v>
      </c>
      <c r="C208" s="25">
        <v>39422</v>
      </c>
      <c r="D208" s="25">
        <v>39432</v>
      </c>
      <c r="E208" t="s">
        <v>1583</v>
      </c>
      <c r="F208" s="14" t="s">
        <v>192</v>
      </c>
      <c r="G208"/>
      <c r="H208" t="s">
        <v>507</v>
      </c>
      <c r="J208" s="7" t="s">
        <v>68</v>
      </c>
      <c r="K208" s="7">
        <v>2007</v>
      </c>
      <c r="M208" s="15">
        <v>12000000</v>
      </c>
      <c r="N208" s="15">
        <v>27200000</v>
      </c>
    </row>
    <row r="209" spans="1:14" x14ac:dyDescent="0.3">
      <c r="A209" t="s">
        <v>77</v>
      </c>
      <c r="B209" t="s">
        <v>508</v>
      </c>
      <c r="C209" s="25">
        <v>39381</v>
      </c>
      <c r="D209" s="25">
        <v>39381</v>
      </c>
      <c r="E209" t="s">
        <v>1583</v>
      </c>
      <c r="F209" s="14" t="s">
        <v>17</v>
      </c>
      <c r="G209"/>
      <c r="H209" t="s">
        <v>509</v>
      </c>
      <c r="J209" s="7" t="s">
        <v>140</v>
      </c>
      <c r="K209" s="7">
        <v>2007</v>
      </c>
      <c r="M209" s="15">
        <v>8900000</v>
      </c>
      <c r="N209" s="15">
        <v>18400000</v>
      </c>
    </row>
    <row r="210" spans="1:14" x14ac:dyDescent="0.3">
      <c r="A210" t="s">
        <v>510</v>
      </c>
      <c r="B210" t="s">
        <v>511</v>
      </c>
      <c r="C210" s="25">
        <v>39363</v>
      </c>
      <c r="D210" s="25">
        <v>39364</v>
      </c>
      <c r="E210" t="s">
        <v>1583</v>
      </c>
      <c r="F210" s="14" t="s">
        <v>17</v>
      </c>
      <c r="G210"/>
      <c r="H210" t="s">
        <v>512</v>
      </c>
      <c r="J210" s="7" t="s">
        <v>76</v>
      </c>
      <c r="K210" s="7">
        <v>2007</v>
      </c>
      <c r="M210" s="15">
        <v>97000000</v>
      </c>
      <c r="N210" s="15">
        <v>200500000</v>
      </c>
    </row>
    <row r="211" spans="1:14" x14ac:dyDescent="0.3">
      <c r="A211" t="s">
        <v>513</v>
      </c>
      <c r="B211" t="s">
        <v>514</v>
      </c>
      <c r="C211" s="25">
        <v>39253</v>
      </c>
      <c r="D211" s="25">
        <v>39259</v>
      </c>
      <c r="E211" t="s">
        <v>1589</v>
      </c>
      <c r="F211" s="14" t="s">
        <v>45</v>
      </c>
      <c r="G211"/>
      <c r="H211" t="s">
        <v>1590</v>
      </c>
      <c r="J211" s="7" t="s">
        <v>19</v>
      </c>
      <c r="K211" s="7">
        <v>2007</v>
      </c>
      <c r="M211" s="15">
        <v>22500000</v>
      </c>
      <c r="N211" s="15">
        <v>57600000</v>
      </c>
    </row>
    <row r="212" spans="1:14" x14ac:dyDescent="0.3">
      <c r="A212" t="s">
        <v>515</v>
      </c>
      <c r="B212" t="s">
        <v>208</v>
      </c>
      <c r="C212" s="25">
        <v>39241</v>
      </c>
      <c r="D212" s="25">
        <v>39242</v>
      </c>
      <c r="E212" t="s">
        <v>1589</v>
      </c>
      <c r="F212" s="14" t="s">
        <v>17</v>
      </c>
      <c r="G212"/>
      <c r="H212" t="s">
        <v>1591</v>
      </c>
      <c r="J212" s="7" t="s">
        <v>208</v>
      </c>
      <c r="K212" s="7">
        <v>2007</v>
      </c>
      <c r="M212" s="15">
        <v>1480000000</v>
      </c>
      <c r="N212" s="15">
        <v>3394600000</v>
      </c>
    </row>
    <row r="213" spans="1:14" x14ac:dyDescent="0.3">
      <c r="A213" t="s">
        <v>77</v>
      </c>
      <c r="B213" t="s">
        <v>516</v>
      </c>
      <c r="C213" s="25">
        <v>39223</v>
      </c>
      <c r="D213" s="25">
        <v>39223</v>
      </c>
      <c r="E213" t="s">
        <v>1589</v>
      </c>
      <c r="F213" s="14" t="s">
        <v>192</v>
      </c>
      <c r="G213"/>
      <c r="H213" t="s">
        <v>517</v>
      </c>
      <c r="J213" s="7" t="s">
        <v>140</v>
      </c>
      <c r="K213" s="7">
        <v>2007</v>
      </c>
      <c r="M213" s="15">
        <v>500000</v>
      </c>
      <c r="N213" s="15">
        <v>1100000</v>
      </c>
    </row>
    <row r="214" spans="1:14" x14ac:dyDescent="0.3">
      <c r="A214" t="s">
        <v>77</v>
      </c>
      <c r="B214" t="s">
        <v>518</v>
      </c>
      <c r="C214" s="25">
        <v>39161</v>
      </c>
      <c r="D214" s="25">
        <v>39161</v>
      </c>
      <c r="E214" t="s">
        <v>1589</v>
      </c>
      <c r="F214" s="14" t="s">
        <v>128</v>
      </c>
      <c r="G214"/>
      <c r="H214" t="s">
        <v>1592</v>
      </c>
      <c r="J214" s="7" t="s">
        <v>140</v>
      </c>
      <c r="K214" s="7">
        <v>2007</v>
      </c>
      <c r="M214" s="15">
        <v>500000</v>
      </c>
      <c r="N214" s="15">
        <v>1000000</v>
      </c>
    </row>
    <row r="215" spans="1:14" x14ac:dyDescent="0.3">
      <c r="A215" t="s">
        <v>519</v>
      </c>
      <c r="B215" t="s">
        <v>520</v>
      </c>
      <c r="C215" s="25">
        <v>39139</v>
      </c>
      <c r="D215" s="25">
        <v>39154</v>
      </c>
      <c r="E215" t="s">
        <v>1589</v>
      </c>
      <c r="F215" s="14" t="s">
        <v>56</v>
      </c>
      <c r="G215"/>
      <c r="H215" t="s">
        <v>521</v>
      </c>
      <c r="J215" s="7" t="s">
        <v>59</v>
      </c>
      <c r="K215" s="7">
        <v>2007</v>
      </c>
      <c r="M215" s="15">
        <v>8000000</v>
      </c>
      <c r="N215" s="15">
        <v>20500000</v>
      </c>
    </row>
    <row r="216" spans="1:14" x14ac:dyDescent="0.3">
      <c r="A216" t="s">
        <v>522</v>
      </c>
      <c r="B216" t="s">
        <v>523</v>
      </c>
      <c r="C216" s="25">
        <v>39097</v>
      </c>
      <c r="D216" s="25">
        <v>39098</v>
      </c>
      <c r="E216" t="s">
        <v>1589</v>
      </c>
      <c r="F216" s="14" t="s">
        <v>17</v>
      </c>
      <c r="G216"/>
      <c r="H216" t="s">
        <v>524</v>
      </c>
      <c r="J216" s="7" t="s">
        <v>41</v>
      </c>
      <c r="K216" s="7">
        <v>2007</v>
      </c>
      <c r="M216" s="15">
        <v>6000000</v>
      </c>
      <c r="N216" s="15">
        <v>12200000</v>
      </c>
    </row>
    <row r="217" spans="1:14" x14ac:dyDescent="0.3">
      <c r="A217" t="s">
        <v>525</v>
      </c>
      <c r="B217" t="s">
        <v>526</v>
      </c>
      <c r="C217" s="25">
        <v>39021</v>
      </c>
      <c r="D217" s="25">
        <v>39021</v>
      </c>
      <c r="E217" t="s">
        <v>1589</v>
      </c>
      <c r="F217" s="14" t="s">
        <v>17</v>
      </c>
      <c r="G217"/>
      <c r="H217" t="s">
        <v>1593</v>
      </c>
      <c r="J217" s="7" t="s">
        <v>76</v>
      </c>
      <c r="K217" s="7">
        <v>2006</v>
      </c>
      <c r="M217" s="15">
        <v>51000000</v>
      </c>
      <c r="N217" s="15">
        <v>117000000</v>
      </c>
    </row>
    <row r="218" spans="1:14" x14ac:dyDescent="0.3">
      <c r="A218" t="s">
        <v>77</v>
      </c>
      <c r="B218" t="s">
        <v>527</v>
      </c>
      <c r="C218" s="25">
        <v>38933</v>
      </c>
      <c r="D218" s="25">
        <v>38933</v>
      </c>
      <c r="E218" t="s">
        <v>1589</v>
      </c>
      <c r="F218" s="14" t="s">
        <v>17</v>
      </c>
      <c r="G218"/>
      <c r="H218" t="s">
        <v>528</v>
      </c>
      <c r="J218" s="7" t="s">
        <v>140</v>
      </c>
      <c r="K218" s="7">
        <v>2006</v>
      </c>
      <c r="M218" s="15">
        <v>2000000</v>
      </c>
      <c r="N218" s="15">
        <v>4800000</v>
      </c>
    </row>
    <row r="219" spans="1:14" x14ac:dyDescent="0.3">
      <c r="A219" t="s">
        <v>529</v>
      </c>
      <c r="B219" t="s">
        <v>530</v>
      </c>
      <c r="C219" s="25">
        <v>38918</v>
      </c>
      <c r="D219" s="25">
        <v>38918</v>
      </c>
      <c r="E219" t="s">
        <v>1589</v>
      </c>
      <c r="F219" s="14" t="s">
        <v>56</v>
      </c>
      <c r="G219"/>
      <c r="H219" t="s">
        <v>531</v>
      </c>
      <c r="J219" s="7" t="s">
        <v>140</v>
      </c>
      <c r="K219" s="7">
        <v>2006</v>
      </c>
      <c r="M219" s="15">
        <v>5200000</v>
      </c>
      <c r="N219" s="15">
        <v>13000000</v>
      </c>
    </row>
    <row r="220" spans="1:14" x14ac:dyDescent="0.3">
      <c r="A220" t="s">
        <v>77</v>
      </c>
      <c r="B220" t="s">
        <v>532</v>
      </c>
      <c r="C220" s="25">
        <v>38823</v>
      </c>
      <c r="D220" s="25">
        <v>38833</v>
      </c>
      <c r="E220" t="s">
        <v>1594</v>
      </c>
      <c r="F220" s="14" t="s">
        <v>533</v>
      </c>
      <c r="G220"/>
      <c r="H220" t="s">
        <v>534</v>
      </c>
      <c r="I220" s="7" t="s">
        <v>81</v>
      </c>
      <c r="J220" s="7" t="s">
        <v>59</v>
      </c>
      <c r="K220" s="7">
        <v>2006</v>
      </c>
      <c r="M220" s="15">
        <v>5000000</v>
      </c>
      <c r="N220" s="15">
        <v>12400000</v>
      </c>
    </row>
    <row r="221" spans="1:14" x14ac:dyDescent="0.3">
      <c r="A221" t="s">
        <v>77</v>
      </c>
      <c r="B221" t="s">
        <v>535</v>
      </c>
      <c r="C221" s="25">
        <v>38812</v>
      </c>
      <c r="D221" s="25">
        <v>38814</v>
      </c>
      <c r="E221" t="s">
        <v>1594</v>
      </c>
      <c r="F221" s="14" t="s">
        <v>56</v>
      </c>
      <c r="G221"/>
      <c r="H221" t="s">
        <v>536</v>
      </c>
      <c r="J221" s="7" t="s">
        <v>59</v>
      </c>
      <c r="K221" s="7">
        <v>2006</v>
      </c>
    </row>
    <row r="222" spans="1:14" x14ac:dyDescent="0.3">
      <c r="A222" t="s">
        <v>77</v>
      </c>
      <c r="B222" t="s">
        <v>537</v>
      </c>
      <c r="C222" s="25">
        <v>38798</v>
      </c>
      <c r="D222" s="25">
        <v>38807</v>
      </c>
      <c r="E222" t="s">
        <v>1594</v>
      </c>
      <c r="F222" s="14" t="s">
        <v>56</v>
      </c>
      <c r="G222"/>
      <c r="H222" t="s">
        <v>538</v>
      </c>
      <c r="J222" s="7" t="s">
        <v>59</v>
      </c>
      <c r="K222" s="7">
        <v>2006</v>
      </c>
    </row>
    <row r="223" spans="1:14" x14ac:dyDescent="0.3">
      <c r="A223" t="s">
        <v>77</v>
      </c>
      <c r="B223" t="s">
        <v>539</v>
      </c>
      <c r="C223" s="25">
        <v>38795</v>
      </c>
      <c r="D223" s="25">
        <v>38800</v>
      </c>
      <c r="E223" t="s">
        <v>1594</v>
      </c>
      <c r="F223" s="14" t="s">
        <v>72</v>
      </c>
      <c r="G223"/>
      <c r="H223" t="s">
        <v>540</v>
      </c>
      <c r="I223" s="7" t="s">
        <v>81</v>
      </c>
      <c r="J223" s="7" t="s">
        <v>59</v>
      </c>
      <c r="K223" s="7">
        <v>2006</v>
      </c>
    </row>
    <row r="224" spans="1:14" x14ac:dyDescent="0.3">
      <c r="A224" t="s">
        <v>77</v>
      </c>
      <c r="B224" t="s">
        <v>541</v>
      </c>
      <c r="C224" s="25">
        <v>38794</v>
      </c>
      <c r="D224" s="25">
        <v>38803</v>
      </c>
      <c r="E224" t="s">
        <v>1594</v>
      </c>
      <c r="F224" s="14" t="s">
        <v>56</v>
      </c>
      <c r="G224"/>
      <c r="H224" t="s">
        <v>542</v>
      </c>
      <c r="J224" s="7" t="s">
        <v>59</v>
      </c>
      <c r="K224" s="7">
        <v>2006</v>
      </c>
    </row>
    <row r="225" spans="1:14" x14ac:dyDescent="0.3">
      <c r="A225" t="s">
        <v>543</v>
      </c>
      <c r="B225" t="s">
        <v>544</v>
      </c>
      <c r="C225" s="25">
        <v>38793</v>
      </c>
      <c r="D225" s="25">
        <v>38797</v>
      </c>
      <c r="E225" t="s">
        <v>1594</v>
      </c>
      <c r="F225" s="14" t="s">
        <v>72</v>
      </c>
      <c r="G225"/>
      <c r="H225" t="s">
        <v>545</v>
      </c>
      <c r="I225" s="7" t="s">
        <v>81</v>
      </c>
      <c r="J225" s="7" t="s">
        <v>59</v>
      </c>
      <c r="K225" s="7">
        <v>2006</v>
      </c>
      <c r="M225" s="15">
        <v>540000000</v>
      </c>
      <c r="N225" s="15">
        <v>914800000</v>
      </c>
    </row>
    <row r="226" spans="1:14" x14ac:dyDescent="0.3">
      <c r="A226" t="s">
        <v>77</v>
      </c>
      <c r="B226" t="s">
        <v>546</v>
      </c>
      <c r="C226" s="25">
        <v>38773</v>
      </c>
      <c r="D226" s="25">
        <v>38777</v>
      </c>
      <c r="E226" t="s">
        <v>1594</v>
      </c>
      <c r="F226" s="14" t="s">
        <v>56</v>
      </c>
      <c r="G226"/>
      <c r="H226" t="s">
        <v>547</v>
      </c>
      <c r="J226" s="7" t="s">
        <v>59</v>
      </c>
      <c r="K226" s="7">
        <v>2006</v>
      </c>
    </row>
    <row r="227" spans="1:14" x14ac:dyDescent="0.3">
      <c r="A227" t="s">
        <v>77</v>
      </c>
      <c r="B227" t="s">
        <v>303</v>
      </c>
      <c r="C227" s="25">
        <v>38770</v>
      </c>
      <c r="D227" s="25">
        <v>38772</v>
      </c>
      <c r="E227" t="s">
        <v>1594</v>
      </c>
      <c r="F227" s="14" t="s">
        <v>72</v>
      </c>
      <c r="G227"/>
      <c r="H227" t="s">
        <v>548</v>
      </c>
      <c r="I227" s="7" t="s">
        <v>81</v>
      </c>
      <c r="J227" s="7" t="s">
        <v>59</v>
      </c>
      <c r="K227" s="7">
        <v>2006</v>
      </c>
    </row>
    <row r="228" spans="1:14" x14ac:dyDescent="0.3">
      <c r="A228" t="s">
        <v>77</v>
      </c>
      <c r="B228" t="s">
        <v>549</v>
      </c>
      <c r="C228" s="25">
        <v>38745</v>
      </c>
      <c r="D228" s="25">
        <v>38747</v>
      </c>
      <c r="E228" t="s">
        <v>1594</v>
      </c>
      <c r="F228" s="14" t="s">
        <v>72</v>
      </c>
      <c r="G228"/>
      <c r="H228" t="s">
        <v>550</v>
      </c>
      <c r="I228" s="7" t="s">
        <v>81</v>
      </c>
      <c r="J228" s="7" t="s">
        <v>59</v>
      </c>
      <c r="K228" s="7">
        <v>2006</v>
      </c>
    </row>
    <row r="229" spans="1:14" x14ac:dyDescent="0.3">
      <c r="A229" t="s">
        <v>551</v>
      </c>
      <c r="B229" t="s">
        <v>319</v>
      </c>
      <c r="C229" s="25">
        <v>38736</v>
      </c>
      <c r="D229" s="25">
        <v>38743</v>
      </c>
      <c r="E229" t="s">
        <v>1594</v>
      </c>
      <c r="F229" s="14" t="s">
        <v>45</v>
      </c>
      <c r="G229"/>
      <c r="H229" t="s">
        <v>1595</v>
      </c>
      <c r="J229" s="7" t="s">
        <v>68</v>
      </c>
      <c r="K229" s="7">
        <v>2006</v>
      </c>
      <c r="M229" s="15">
        <v>22400000</v>
      </c>
      <c r="N229" s="15">
        <v>49800000</v>
      </c>
    </row>
    <row r="230" spans="1:14" x14ac:dyDescent="0.3">
      <c r="A230" t="s">
        <v>77</v>
      </c>
      <c r="B230" t="s">
        <v>552</v>
      </c>
      <c r="C230" s="25">
        <v>38735</v>
      </c>
      <c r="D230" s="25">
        <v>38739</v>
      </c>
      <c r="E230" t="s">
        <v>1594</v>
      </c>
      <c r="F230" s="14" t="s">
        <v>56</v>
      </c>
      <c r="G230"/>
      <c r="H230" t="s">
        <v>553</v>
      </c>
      <c r="J230" s="7" t="s">
        <v>59</v>
      </c>
      <c r="K230" s="7">
        <v>2006</v>
      </c>
    </row>
    <row r="231" spans="1:14" x14ac:dyDescent="0.3">
      <c r="A231" t="s">
        <v>77</v>
      </c>
      <c r="B231" t="s">
        <v>554</v>
      </c>
      <c r="C231" s="25">
        <v>38726</v>
      </c>
      <c r="D231" s="25">
        <v>38727</v>
      </c>
      <c r="E231" t="s">
        <v>1594</v>
      </c>
      <c r="F231" s="14" t="s">
        <v>56</v>
      </c>
      <c r="G231"/>
      <c r="H231" t="s">
        <v>555</v>
      </c>
      <c r="J231" s="7" t="s">
        <v>59</v>
      </c>
      <c r="K231" s="7">
        <v>2006</v>
      </c>
    </row>
    <row r="232" spans="1:14" x14ac:dyDescent="0.3">
      <c r="A232" t="s">
        <v>77</v>
      </c>
      <c r="B232" t="s">
        <v>556</v>
      </c>
      <c r="C232" s="25">
        <v>38664</v>
      </c>
      <c r="D232" s="25">
        <v>38664</v>
      </c>
      <c r="E232" t="s">
        <v>1594</v>
      </c>
      <c r="F232" s="14" t="s">
        <v>192</v>
      </c>
      <c r="G232"/>
      <c r="H232" t="s">
        <v>1596</v>
      </c>
      <c r="J232" s="7" t="s">
        <v>19</v>
      </c>
      <c r="K232" s="7">
        <v>2005</v>
      </c>
      <c r="M232" s="15">
        <v>40000000</v>
      </c>
      <c r="N232" s="15">
        <v>99000000</v>
      </c>
    </row>
    <row r="233" spans="1:14" x14ac:dyDescent="0.3">
      <c r="A233" t="s">
        <v>557</v>
      </c>
      <c r="B233" t="s">
        <v>558</v>
      </c>
      <c r="C233" s="25">
        <v>38662</v>
      </c>
      <c r="D233" s="25">
        <v>38662</v>
      </c>
      <c r="E233" t="s">
        <v>1594</v>
      </c>
      <c r="F233" s="14" t="s">
        <v>17</v>
      </c>
      <c r="G233"/>
      <c r="H233" t="s">
        <v>1597</v>
      </c>
      <c r="J233" s="7" t="s">
        <v>41</v>
      </c>
      <c r="K233" s="7">
        <v>2005</v>
      </c>
      <c r="M233" s="15">
        <v>11150000</v>
      </c>
      <c r="N233" s="15">
        <v>22000000</v>
      </c>
    </row>
    <row r="234" spans="1:14" x14ac:dyDescent="0.3">
      <c r="A234" t="s">
        <v>77</v>
      </c>
      <c r="B234" t="s">
        <v>559</v>
      </c>
      <c r="C234" s="25">
        <v>38641</v>
      </c>
      <c r="D234" s="25">
        <v>38641</v>
      </c>
      <c r="E234" t="s">
        <v>1594</v>
      </c>
      <c r="F234" s="14" t="s">
        <v>56</v>
      </c>
      <c r="G234"/>
      <c r="H234" t="s">
        <v>560</v>
      </c>
      <c r="J234" s="7" t="s">
        <v>76</v>
      </c>
      <c r="K234" s="7">
        <v>2005</v>
      </c>
      <c r="M234" s="15">
        <v>10000000</v>
      </c>
      <c r="N234" s="15">
        <v>21000000</v>
      </c>
    </row>
    <row r="235" spans="1:14" x14ac:dyDescent="0.3">
      <c r="A235" t="s">
        <v>561</v>
      </c>
      <c r="B235" t="s">
        <v>562</v>
      </c>
      <c r="C235" s="25">
        <v>38636</v>
      </c>
      <c r="D235" s="25">
        <v>38637</v>
      </c>
      <c r="E235" t="s">
        <v>1594</v>
      </c>
      <c r="F235" s="14" t="s">
        <v>72</v>
      </c>
      <c r="G235"/>
      <c r="H235" t="s">
        <v>1598</v>
      </c>
      <c r="I235" s="7" t="s">
        <v>75</v>
      </c>
      <c r="J235" s="7" t="s">
        <v>41</v>
      </c>
      <c r="K235" s="7">
        <v>2005</v>
      </c>
      <c r="M235" s="15">
        <v>61000000</v>
      </c>
      <c r="N235" s="15">
        <v>149500000</v>
      </c>
    </row>
    <row r="236" spans="1:14" x14ac:dyDescent="0.3">
      <c r="A236" t="s">
        <v>563</v>
      </c>
      <c r="B236" t="s">
        <v>564</v>
      </c>
      <c r="C236" s="25">
        <v>38532</v>
      </c>
      <c r="D236" s="25">
        <v>38533</v>
      </c>
      <c r="E236" t="s">
        <v>1599</v>
      </c>
      <c r="F236" s="14" t="s">
        <v>72</v>
      </c>
      <c r="G236"/>
      <c r="H236" t="s">
        <v>1600</v>
      </c>
      <c r="I236" s="7" t="s">
        <v>75</v>
      </c>
      <c r="J236" s="7" t="s">
        <v>19</v>
      </c>
      <c r="K236" s="7">
        <v>2005</v>
      </c>
      <c r="M236" s="15">
        <v>53900000</v>
      </c>
      <c r="N236" s="15">
        <v>156100000</v>
      </c>
    </row>
    <row r="237" spans="1:14" x14ac:dyDescent="0.3">
      <c r="A237" t="s">
        <v>565</v>
      </c>
      <c r="B237" t="s">
        <v>208</v>
      </c>
      <c r="C237" s="25">
        <v>38532</v>
      </c>
      <c r="D237" s="25">
        <v>38533</v>
      </c>
      <c r="E237" t="s">
        <v>1599</v>
      </c>
      <c r="F237" s="14" t="s">
        <v>17</v>
      </c>
      <c r="G237"/>
      <c r="H237" t="s">
        <v>1601</v>
      </c>
      <c r="J237" s="7" t="s">
        <v>208</v>
      </c>
      <c r="K237" s="7">
        <v>2005</v>
      </c>
      <c r="M237" s="15">
        <v>25000000</v>
      </c>
      <c r="N237" s="15">
        <v>75700000</v>
      </c>
    </row>
    <row r="238" spans="1:14" x14ac:dyDescent="0.3">
      <c r="A238" t="s">
        <v>566</v>
      </c>
      <c r="B238" t="s">
        <v>562</v>
      </c>
      <c r="C238" s="25">
        <v>38491</v>
      </c>
      <c r="D238" s="25">
        <v>38491</v>
      </c>
      <c r="E238" t="s">
        <v>1599</v>
      </c>
      <c r="F238" s="14" t="s">
        <v>72</v>
      </c>
      <c r="G238"/>
      <c r="H238" t="s">
        <v>1602</v>
      </c>
      <c r="I238" s="7" t="s">
        <v>75</v>
      </c>
      <c r="J238" s="7" t="s">
        <v>41</v>
      </c>
      <c r="K238" s="7">
        <v>2005</v>
      </c>
      <c r="M238" s="15">
        <v>17600000</v>
      </c>
      <c r="N238" s="15">
        <v>51200000</v>
      </c>
    </row>
    <row r="239" spans="1:14" x14ac:dyDescent="0.3">
      <c r="A239" t="s">
        <v>567</v>
      </c>
      <c r="B239" t="s">
        <v>41</v>
      </c>
      <c r="C239" s="25">
        <v>38488</v>
      </c>
      <c r="D239" s="25">
        <v>38488</v>
      </c>
      <c r="E239" t="s">
        <v>1599</v>
      </c>
      <c r="F239" s="14" t="s">
        <v>56</v>
      </c>
      <c r="G239"/>
      <c r="H239" t="s">
        <v>1603</v>
      </c>
      <c r="J239" s="7" t="s">
        <v>41</v>
      </c>
      <c r="K239" s="7">
        <v>2005</v>
      </c>
      <c r="M239" s="15">
        <v>53200000</v>
      </c>
      <c r="N239" s="15">
        <v>203600000</v>
      </c>
    </row>
    <row r="240" spans="1:14" x14ac:dyDescent="0.3">
      <c r="A240" t="s">
        <v>77</v>
      </c>
      <c r="B240" t="s">
        <v>568</v>
      </c>
      <c r="C240" s="25">
        <v>38444</v>
      </c>
      <c r="D240" s="25">
        <v>38447</v>
      </c>
      <c r="E240" t="s">
        <v>1599</v>
      </c>
      <c r="F240" s="14" t="s">
        <v>56</v>
      </c>
      <c r="G240"/>
      <c r="H240" t="s">
        <v>569</v>
      </c>
      <c r="J240" s="7" t="s">
        <v>59</v>
      </c>
      <c r="K240" s="7">
        <v>2005</v>
      </c>
    </row>
    <row r="241" spans="1:14" x14ac:dyDescent="0.3">
      <c r="A241" t="s">
        <v>77</v>
      </c>
      <c r="B241" t="s">
        <v>570</v>
      </c>
      <c r="C241" s="25">
        <v>38419</v>
      </c>
      <c r="D241" s="25">
        <v>38425</v>
      </c>
      <c r="E241" t="s">
        <v>1599</v>
      </c>
      <c r="F241" s="14" t="s">
        <v>56</v>
      </c>
      <c r="G241"/>
      <c r="H241" t="s">
        <v>571</v>
      </c>
      <c r="J241" s="7" t="s">
        <v>59</v>
      </c>
      <c r="K241" s="7">
        <v>2005</v>
      </c>
    </row>
    <row r="242" spans="1:14" x14ac:dyDescent="0.3">
      <c r="A242" t="s">
        <v>77</v>
      </c>
      <c r="B242" t="s">
        <v>572</v>
      </c>
      <c r="C242" s="25">
        <v>38415</v>
      </c>
      <c r="D242" s="25">
        <v>38427</v>
      </c>
      <c r="E242" t="s">
        <v>1599</v>
      </c>
      <c r="F242" s="14" t="s">
        <v>573</v>
      </c>
      <c r="G242"/>
      <c r="H242" t="s">
        <v>574</v>
      </c>
      <c r="I242" s="7" t="s">
        <v>81</v>
      </c>
      <c r="J242" s="7" t="s">
        <v>59</v>
      </c>
      <c r="K242" s="7">
        <v>2005</v>
      </c>
    </row>
    <row r="243" spans="1:14" x14ac:dyDescent="0.3">
      <c r="A243" t="s">
        <v>575</v>
      </c>
      <c r="B243" t="s">
        <v>576</v>
      </c>
      <c r="C243" s="25">
        <v>38403</v>
      </c>
      <c r="D243" s="25">
        <v>38403</v>
      </c>
      <c r="E243" t="s">
        <v>1599</v>
      </c>
      <c r="F243" s="14" t="s">
        <v>17</v>
      </c>
      <c r="G243"/>
      <c r="H243" t="s">
        <v>577</v>
      </c>
      <c r="J243" s="7" t="s">
        <v>76</v>
      </c>
      <c r="K243" s="7">
        <v>2005</v>
      </c>
      <c r="M243" s="15">
        <v>10000000</v>
      </c>
      <c r="N243" s="15">
        <v>25100000</v>
      </c>
    </row>
    <row r="244" spans="1:14" x14ac:dyDescent="0.3">
      <c r="A244" t="s">
        <v>77</v>
      </c>
      <c r="B244" t="s">
        <v>578</v>
      </c>
      <c r="C244" s="25">
        <v>38388</v>
      </c>
      <c r="D244" s="25">
        <v>38390</v>
      </c>
      <c r="E244" t="s">
        <v>1599</v>
      </c>
      <c r="F244" s="14" t="s">
        <v>579</v>
      </c>
      <c r="G244"/>
      <c r="H244" t="s">
        <v>580</v>
      </c>
      <c r="I244" s="7" t="s">
        <v>81</v>
      </c>
      <c r="J244" s="7" t="s">
        <v>59</v>
      </c>
      <c r="K244" s="7">
        <v>2005</v>
      </c>
    </row>
    <row r="245" spans="1:14" x14ac:dyDescent="0.3">
      <c r="A245" t="s">
        <v>77</v>
      </c>
      <c r="B245" t="s">
        <v>581</v>
      </c>
      <c r="C245" s="25">
        <v>38387</v>
      </c>
      <c r="D245" s="25">
        <v>38392</v>
      </c>
      <c r="E245" t="s">
        <v>1599</v>
      </c>
      <c r="F245" s="14" t="s">
        <v>56</v>
      </c>
      <c r="G245"/>
      <c r="H245" t="s">
        <v>571</v>
      </c>
      <c r="J245" s="7" t="s">
        <v>59</v>
      </c>
      <c r="K245" s="7">
        <v>2005</v>
      </c>
    </row>
    <row r="246" spans="1:14" x14ac:dyDescent="0.3">
      <c r="A246" t="s">
        <v>582</v>
      </c>
      <c r="B246" t="s">
        <v>583</v>
      </c>
      <c r="C246" s="25">
        <v>38384</v>
      </c>
      <c r="D246" s="25">
        <v>38355</v>
      </c>
      <c r="E246" t="s">
        <v>1599</v>
      </c>
      <c r="F246" s="14" t="s">
        <v>584</v>
      </c>
      <c r="G246"/>
      <c r="H246" t="s">
        <v>1604</v>
      </c>
      <c r="J246" s="7" t="s">
        <v>41</v>
      </c>
      <c r="K246" s="7">
        <v>2005</v>
      </c>
      <c r="M246" s="15">
        <v>216700000</v>
      </c>
      <c r="N246" s="15">
        <v>640900000</v>
      </c>
    </row>
    <row r="247" spans="1:14" x14ac:dyDescent="0.3">
      <c r="A247" t="s">
        <v>77</v>
      </c>
      <c r="B247" t="s">
        <v>585</v>
      </c>
      <c r="C247" s="25">
        <v>38374</v>
      </c>
      <c r="D247" s="25">
        <v>38377</v>
      </c>
      <c r="E247" t="s">
        <v>1599</v>
      </c>
      <c r="F247" s="14" t="s">
        <v>56</v>
      </c>
      <c r="G247"/>
      <c r="H247" t="s">
        <v>569</v>
      </c>
      <c r="J247" s="7" t="s">
        <v>59</v>
      </c>
      <c r="K247" s="7">
        <v>2005</v>
      </c>
    </row>
    <row r="248" spans="1:14" x14ac:dyDescent="0.3">
      <c r="A248" t="s">
        <v>586</v>
      </c>
      <c r="B248" t="s">
        <v>68</v>
      </c>
      <c r="C248" s="25">
        <v>38362</v>
      </c>
      <c r="D248" s="25">
        <v>38362</v>
      </c>
      <c r="E248" t="s">
        <v>1599</v>
      </c>
      <c r="F248" s="14" t="s">
        <v>192</v>
      </c>
      <c r="G248"/>
      <c r="H248" t="s">
        <v>1605</v>
      </c>
      <c r="J248" s="7" t="s">
        <v>68</v>
      </c>
      <c r="K248" s="7">
        <v>2005</v>
      </c>
      <c r="M248" s="15">
        <v>27700000</v>
      </c>
      <c r="N248" s="15">
        <v>80200000</v>
      </c>
    </row>
    <row r="249" spans="1:14" x14ac:dyDescent="0.3">
      <c r="A249" t="s">
        <v>77</v>
      </c>
      <c r="B249" t="s">
        <v>587</v>
      </c>
      <c r="C249" s="25">
        <v>38360</v>
      </c>
      <c r="D249" s="25">
        <v>38370</v>
      </c>
      <c r="E249" t="s">
        <v>1599</v>
      </c>
      <c r="F249" s="14" t="s">
        <v>72</v>
      </c>
      <c r="G249"/>
      <c r="H249" t="s">
        <v>588</v>
      </c>
      <c r="I249" s="7" t="s">
        <v>81</v>
      </c>
      <c r="J249" s="7" t="s">
        <v>59</v>
      </c>
      <c r="K249" s="7">
        <v>2005</v>
      </c>
    </row>
    <row r="250" spans="1:14" x14ac:dyDescent="0.3">
      <c r="A250" t="s">
        <v>77</v>
      </c>
      <c r="B250" t="s">
        <v>589</v>
      </c>
      <c r="C250" s="25">
        <v>38358</v>
      </c>
      <c r="D250" s="25">
        <v>38362</v>
      </c>
      <c r="E250" t="s">
        <v>1599</v>
      </c>
      <c r="F250" s="14" t="s">
        <v>56</v>
      </c>
      <c r="G250"/>
      <c r="H250" t="s">
        <v>569</v>
      </c>
      <c r="J250" s="7" t="s">
        <v>59</v>
      </c>
      <c r="K250" s="7">
        <v>2005</v>
      </c>
    </row>
    <row r="251" spans="1:14" x14ac:dyDescent="0.3">
      <c r="A251" t="s">
        <v>590</v>
      </c>
      <c r="B251" t="s">
        <v>591</v>
      </c>
      <c r="C251" s="25">
        <v>38250</v>
      </c>
      <c r="D251" s="25">
        <v>38250</v>
      </c>
      <c r="E251" t="s">
        <v>1599</v>
      </c>
      <c r="F251" s="14" t="s">
        <v>72</v>
      </c>
      <c r="G251"/>
      <c r="H251" t="s">
        <v>1606</v>
      </c>
      <c r="I251" s="7" t="s">
        <v>75</v>
      </c>
      <c r="J251" s="7" t="s">
        <v>41</v>
      </c>
      <c r="K251" s="7">
        <v>2004</v>
      </c>
      <c r="M251" s="15">
        <v>3500000</v>
      </c>
      <c r="N251" s="15">
        <v>10200000</v>
      </c>
    </row>
    <row r="252" spans="1:14" x14ac:dyDescent="0.3">
      <c r="A252" t="s">
        <v>592</v>
      </c>
      <c r="B252" t="s">
        <v>593</v>
      </c>
      <c r="C252" s="25">
        <v>38250</v>
      </c>
      <c r="D252" s="25">
        <v>38250</v>
      </c>
      <c r="E252" t="s">
        <v>1599</v>
      </c>
      <c r="F252" s="14" t="s">
        <v>17</v>
      </c>
      <c r="G252"/>
      <c r="H252" t="s">
        <v>594</v>
      </c>
      <c r="J252" s="7" t="s">
        <v>41</v>
      </c>
      <c r="K252" s="7">
        <v>2004</v>
      </c>
      <c r="M252" s="15">
        <v>32300000</v>
      </c>
      <c r="N252" s="15">
        <v>91900000</v>
      </c>
    </row>
    <row r="253" spans="1:14" x14ac:dyDescent="0.3">
      <c r="A253" t="s">
        <v>77</v>
      </c>
      <c r="B253" t="s">
        <v>595</v>
      </c>
      <c r="C253" s="25">
        <v>38229</v>
      </c>
      <c r="D253" s="25">
        <v>38235</v>
      </c>
      <c r="E253" t="s">
        <v>1599</v>
      </c>
      <c r="F253" s="14" t="s">
        <v>56</v>
      </c>
      <c r="G253"/>
      <c r="H253" t="s">
        <v>596</v>
      </c>
      <c r="J253" s="7" t="s">
        <v>59</v>
      </c>
      <c r="K253" s="7">
        <v>2004</v>
      </c>
    </row>
    <row r="254" spans="1:14" x14ac:dyDescent="0.3">
      <c r="A254" t="s">
        <v>77</v>
      </c>
      <c r="B254" t="s">
        <v>597</v>
      </c>
      <c r="C254" s="25">
        <v>38067</v>
      </c>
      <c r="D254" s="25">
        <v>38074</v>
      </c>
      <c r="E254" t="s">
        <v>1607</v>
      </c>
      <c r="F254" s="14" t="s">
        <v>56</v>
      </c>
      <c r="G254"/>
      <c r="H254" t="s">
        <v>598</v>
      </c>
      <c r="J254" s="7" t="s">
        <v>59</v>
      </c>
      <c r="K254" s="7">
        <v>2004</v>
      </c>
    </row>
    <row r="255" spans="1:14" x14ac:dyDescent="0.3">
      <c r="A255" t="s">
        <v>77</v>
      </c>
      <c r="B255" t="s">
        <v>599</v>
      </c>
      <c r="C255" s="25">
        <v>38066</v>
      </c>
      <c r="D255" s="25">
        <v>38069</v>
      </c>
      <c r="E255" t="s">
        <v>1607</v>
      </c>
      <c r="F255" s="14" t="s">
        <v>72</v>
      </c>
      <c r="G255"/>
      <c r="H255" t="s">
        <v>600</v>
      </c>
      <c r="I255" s="7" t="s">
        <v>81</v>
      </c>
      <c r="J255" s="7" t="s">
        <v>59</v>
      </c>
      <c r="K255" s="7">
        <v>2004</v>
      </c>
      <c r="M255" s="15">
        <v>25000000</v>
      </c>
      <c r="N255" s="15">
        <v>91000000</v>
      </c>
    </row>
    <row r="256" spans="1:14" x14ac:dyDescent="0.3">
      <c r="A256" t="s">
        <v>77</v>
      </c>
      <c r="B256" t="s">
        <v>601</v>
      </c>
      <c r="C256" s="25">
        <v>38058</v>
      </c>
      <c r="D256" s="25">
        <v>38074</v>
      </c>
      <c r="E256" t="s">
        <v>1607</v>
      </c>
      <c r="F256" s="14" t="s">
        <v>56</v>
      </c>
      <c r="G256"/>
      <c r="H256" t="s">
        <v>602</v>
      </c>
      <c r="J256" s="7" t="s">
        <v>59</v>
      </c>
      <c r="K256" s="7">
        <v>2004</v>
      </c>
      <c r="M256" s="15">
        <v>8500000</v>
      </c>
      <c r="N256" s="15">
        <v>27500000</v>
      </c>
    </row>
    <row r="257" spans="1:14" x14ac:dyDescent="0.3">
      <c r="A257" t="s">
        <v>77</v>
      </c>
      <c r="B257" t="s">
        <v>603</v>
      </c>
      <c r="C257" s="25">
        <v>38054</v>
      </c>
      <c r="D257" s="25">
        <v>38056</v>
      </c>
      <c r="E257" t="s">
        <v>1607</v>
      </c>
      <c r="F257" s="14" t="s">
        <v>56</v>
      </c>
      <c r="G257"/>
      <c r="H257" t="s">
        <v>604</v>
      </c>
      <c r="J257" s="7" t="s">
        <v>59</v>
      </c>
      <c r="K257" s="7">
        <v>2004</v>
      </c>
    </row>
    <row r="258" spans="1:14" x14ac:dyDescent="0.3">
      <c r="A258" t="s">
        <v>605</v>
      </c>
      <c r="B258" t="s">
        <v>606</v>
      </c>
      <c r="C258" s="25">
        <v>38049</v>
      </c>
      <c r="D258" s="25">
        <v>38064</v>
      </c>
      <c r="E258" t="s">
        <v>1607</v>
      </c>
      <c r="F258" s="14" t="s">
        <v>607</v>
      </c>
      <c r="G258"/>
      <c r="H258" t="s">
        <v>608</v>
      </c>
      <c r="I258" s="7" t="s">
        <v>75</v>
      </c>
      <c r="J258" s="7" t="s">
        <v>41</v>
      </c>
      <c r="K258" s="7">
        <v>2005</v>
      </c>
      <c r="M258" s="15">
        <v>58500000</v>
      </c>
      <c r="N258" s="15">
        <v>202500000</v>
      </c>
    </row>
    <row r="259" spans="1:14" x14ac:dyDescent="0.3">
      <c r="A259" t="s">
        <v>77</v>
      </c>
      <c r="B259" t="s">
        <v>609</v>
      </c>
      <c r="C259" s="25">
        <v>38044</v>
      </c>
      <c r="D259" s="25">
        <v>38050</v>
      </c>
      <c r="E259" t="s">
        <v>1607</v>
      </c>
      <c r="F259" s="14" t="s">
        <v>128</v>
      </c>
      <c r="G259"/>
      <c r="H259" t="s">
        <v>610</v>
      </c>
      <c r="J259" s="7" t="s">
        <v>59</v>
      </c>
      <c r="K259" s="7">
        <v>2004</v>
      </c>
    </row>
    <row r="260" spans="1:14" x14ac:dyDescent="0.3">
      <c r="A260" t="s">
        <v>77</v>
      </c>
      <c r="B260" t="s">
        <v>611</v>
      </c>
      <c r="C260" s="25">
        <v>38042</v>
      </c>
      <c r="D260" s="25">
        <v>38049</v>
      </c>
      <c r="E260" t="s">
        <v>1607</v>
      </c>
      <c r="F260" s="14" t="s">
        <v>56</v>
      </c>
      <c r="G260"/>
      <c r="H260" t="s">
        <v>612</v>
      </c>
      <c r="J260" s="7" t="s">
        <v>59</v>
      </c>
      <c r="K260" s="7">
        <v>2004</v>
      </c>
    </row>
    <row r="261" spans="1:14" x14ac:dyDescent="0.3">
      <c r="A261" t="s">
        <v>77</v>
      </c>
      <c r="B261" t="s">
        <v>613</v>
      </c>
      <c r="C261" s="25">
        <v>38027</v>
      </c>
      <c r="D261" s="25">
        <v>38032</v>
      </c>
      <c r="E261" t="s">
        <v>1607</v>
      </c>
      <c r="F261" s="14" t="s">
        <v>72</v>
      </c>
      <c r="G261"/>
      <c r="H261" t="s">
        <v>614</v>
      </c>
      <c r="I261" s="7" t="s">
        <v>81</v>
      </c>
      <c r="J261" s="7" t="s">
        <v>59</v>
      </c>
      <c r="K261" s="7">
        <v>2004</v>
      </c>
    </row>
    <row r="262" spans="1:14" x14ac:dyDescent="0.3">
      <c r="A262" t="s">
        <v>77</v>
      </c>
      <c r="B262" t="s">
        <v>615</v>
      </c>
      <c r="C262" s="25">
        <v>38014</v>
      </c>
      <c r="D262" s="25">
        <v>38018</v>
      </c>
      <c r="E262" t="s">
        <v>1607</v>
      </c>
      <c r="F262" s="14" t="s">
        <v>56</v>
      </c>
      <c r="G262"/>
      <c r="H262" t="s">
        <v>604</v>
      </c>
      <c r="J262" s="7" t="s">
        <v>59</v>
      </c>
      <c r="K262" s="7">
        <v>2004</v>
      </c>
    </row>
    <row r="263" spans="1:14" x14ac:dyDescent="0.3">
      <c r="A263" t="s">
        <v>616</v>
      </c>
      <c r="B263" t="s">
        <v>591</v>
      </c>
      <c r="C263" s="25">
        <v>38010</v>
      </c>
      <c r="D263" s="25">
        <v>38012</v>
      </c>
      <c r="E263" t="s">
        <v>1607</v>
      </c>
      <c r="F263" s="14" t="s">
        <v>72</v>
      </c>
      <c r="G263"/>
      <c r="H263" t="s">
        <v>1608</v>
      </c>
      <c r="I263" s="7" t="s">
        <v>75</v>
      </c>
      <c r="J263" s="7" t="s">
        <v>41</v>
      </c>
      <c r="K263" s="7">
        <v>2004</v>
      </c>
      <c r="M263" s="15">
        <v>28500000</v>
      </c>
      <c r="N263" s="15">
        <v>98900000</v>
      </c>
    </row>
    <row r="264" spans="1:14" x14ac:dyDescent="0.3">
      <c r="A264" t="s">
        <v>77</v>
      </c>
      <c r="B264" t="s">
        <v>617</v>
      </c>
      <c r="C264" s="25">
        <v>37971</v>
      </c>
      <c r="D264" s="25">
        <v>37978</v>
      </c>
      <c r="E264" t="s">
        <v>1607</v>
      </c>
      <c r="F264" s="14" t="s">
        <v>128</v>
      </c>
      <c r="G264"/>
      <c r="H264" t="s">
        <v>618</v>
      </c>
      <c r="J264" s="7" t="s">
        <v>59</v>
      </c>
      <c r="K264" s="7">
        <v>2003</v>
      </c>
    </row>
    <row r="265" spans="1:14" x14ac:dyDescent="0.3">
      <c r="A265" t="s">
        <v>77</v>
      </c>
      <c r="B265" t="s">
        <v>619</v>
      </c>
      <c r="C265" s="25">
        <v>37962</v>
      </c>
      <c r="D265" s="25">
        <v>37966</v>
      </c>
      <c r="E265" t="s">
        <v>1607</v>
      </c>
      <c r="F265" s="14" t="s">
        <v>56</v>
      </c>
      <c r="G265"/>
      <c r="H265" t="s">
        <v>620</v>
      </c>
      <c r="J265" s="7" t="s">
        <v>59</v>
      </c>
      <c r="K265" s="7">
        <v>2003</v>
      </c>
    </row>
    <row r="266" spans="1:14" x14ac:dyDescent="0.3">
      <c r="A266" t="s">
        <v>621</v>
      </c>
      <c r="B266" t="s">
        <v>622</v>
      </c>
      <c r="C266" s="25">
        <v>37956</v>
      </c>
      <c r="D266" s="25">
        <v>37961</v>
      </c>
      <c r="E266" t="s">
        <v>1607</v>
      </c>
      <c r="F266" s="14" t="s">
        <v>45</v>
      </c>
      <c r="G266"/>
      <c r="H266" t="s">
        <v>1609</v>
      </c>
      <c r="J266" s="7" t="s">
        <v>41</v>
      </c>
      <c r="K266" s="7">
        <v>2003</v>
      </c>
      <c r="M266" s="15">
        <v>100000000</v>
      </c>
      <c r="N266" s="15">
        <v>378200000</v>
      </c>
    </row>
    <row r="267" spans="1:14" x14ac:dyDescent="0.3">
      <c r="A267" t="s">
        <v>623</v>
      </c>
      <c r="B267" t="s">
        <v>208</v>
      </c>
      <c r="C267" s="25">
        <v>37857</v>
      </c>
      <c r="D267" s="25">
        <v>37858</v>
      </c>
      <c r="E267" t="s">
        <v>1607</v>
      </c>
      <c r="F267" s="14" t="s">
        <v>624</v>
      </c>
      <c r="G267"/>
      <c r="H267" t="s">
        <v>625</v>
      </c>
      <c r="J267" s="7" t="s">
        <v>208</v>
      </c>
      <c r="K267" s="7">
        <v>2003</v>
      </c>
      <c r="M267" s="15">
        <v>25000000</v>
      </c>
      <c r="N267" s="15">
        <v>78200000</v>
      </c>
    </row>
    <row r="268" spans="1:14" x14ac:dyDescent="0.3">
      <c r="A268" t="s">
        <v>77</v>
      </c>
      <c r="B268" t="s">
        <v>626</v>
      </c>
      <c r="C268" s="25">
        <v>37777</v>
      </c>
      <c r="D268" s="25">
        <v>37778</v>
      </c>
      <c r="E268" t="s">
        <v>1610</v>
      </c>
      <c r="F268" s="14" t="s">
        <v>128</v>
      </c>
      <c r="G268"/>
      <c r="H268" t="s">
        <v>627</v>
      </c>
      <c r="J268" s="7" t="s">
        <v>59</v>
      </c>
      <c r="K268" s="7">
        <v>2003</v>
      </c>
    </row>
    <row r="269" spans="1:14" x14ac:dyDescent="0.3">
      <c r="A269" t="s">
        <v>77</v>
      </c>
      <c r="B269" t="s">
        <v>628</v>
      </c>
      <c r="C269" s="25">
        <v>37759</v>
      </c>
      <c r="D269" s="25">
        <v>37759</v>
      </c>
      <c r="E269" t="s">
        <v>1610</v>
      </c>
      <c r="F269" s="14" t="s">
        <v>45</v>
      </c>
      <c r="G269" t="s">
        <v>629</v>
      </c>
      <c r="H269" t="s">
        <v>630</v>
      </c>
      <c r="J269" s="7" t="s">
        <v>140</v>
      </c>
      <c r="K269" s="7">
        <v>2003</v>
      </c>
      <c r="M269" s="15">
        <v>2800000</v>
      </c>
      <c r="N269" s="15">
        <v>11600000</v>
      </c>
    </row>
    <row r="270" spans="1:14" x14ac:dyDescent="0.3">
      <c r="A270" t="s">
        <v>77</v>
      </c>
      <c r="B270" t="s">
        <v>631</v>
      </c>
      <c r="C270" s="25">
        <v>37687</v>
      </c>
      <c r="D270" s="25">
        <v>37693</v>
      </c>
      <c r="E270" t="s">
        <v>1610</v>
      </c>
      <c r="F270" s="14" t="s">
        <v>128</v>
      </c>
      <c r="G270"/>
      <c r="H270" t="s">
        <v>632</v>
      </c>
      <c r="J270" s="7" t="s">
        <v>59</v>
      </c>
      <c r="K270" s="7">
        <v>2003</v>
      </c>
    </row>
    <row r="271" spans="1:14" x14ac:dyDescent="0.3">
      <c r="A271" t="s">
        <v>77</v>
      </c>
      <c r="B271" t="s">
        <v>633</v>
      </c>
      <c r="C271" s="25">
        <v>37681</v>
      </c>
      <c r="D271" s="25">
        <v>37691</v>
      </c>
      <c r="E271" t="s">
        <v>1610</v>
      </c>
      <c r="F271" s="14" t="s">
        <v>56</v>
      </c>
      <c r="G271"/>
      <c r="H271" t="s">
        <v>634</v>
      </c>
      <c r="J271" s="7" t="s">
        <v>59</v>
      </c>
      <c r="K271" s="7">
        <v>2003</v>
      </c>
    </row>
    <row r="272" spans="1:14" x14ac:dyDescent="0.3">
      <c r="A272" t="s">
        <v>77</v>
      </c>
      <c r="B272" t="s">
        <v>635</v>
      </c>
      <c r="C272" s="25">
        <v>37681</v>
      </c>
      <c r="D272" s="25">
        <v>37692</v>
      </c>
      <c r="E272" t="s">
        <v>1610</v>
      </c>
      <c r="F272" s="14" t="s">
        <v>72</v>
      </c>
      <c r="G272"/>
      <c r="H272" t="s">
        <v>636</v>
      </c>
      <c r="I272" s="7" t="s">
        <v>81</v>
      </c>
      <c r="J272" s="7" t="s">
        <v>59</v>
      </c>
      <c r="K272" s="7">
        <v>2003</v>
      </c>
    </row>
    <row r="273" spans="1:14" x14ac:dyDescent="0.3">
      <c r="A273" t="s">
        <v>77</v>
      </c>
      <c r="B273" t="s">
        <v>637</v>
      </c>
      <c r="C273" s="25">
        <v>37678</v>
      </c>
      <c r="D273" s="25">
        <v>37681</v>
      </c>
      <c r="E273" t="s">
        <v>1610</v>
      </c>
      <c r="F273" s="14" t="s">
        <v>56</v>
      </c>
      <c r="G273"/>
      <c r="H273" t="s">
        <v>638</v>
      </c>
      <c r="J273" s="7" t="s">
        <v>59</v>
      </c>
      <c r="K273" s="7">
        <v>2003</v>
      </c>
    </row>
    <row r="274" spans="1:14" x14ac:dyDescent="0.3">
      <c r="A274" t="s">
        <v>77</v>
      </c>
      <c r="B274" t="s">
        <v>639</v>
      </c>
      <c r="C274" s="25">
        <v>37655</v>
      </c>
      <c r="D274" s="25">
        <v>37665</v>
      </c>
      <c r="E274" t="s">
        <v>1610</v>
      </c>
      <c r="F274" s="14" t="s">
        <v>56</v>
      </c>
      <c r="G274"/>
      <c r="H274" t="s">
        <v>640</v>
      </c>
      <c r="J274" s="7" t="s">
        <v>59</v>
      </c>
      <c r="K274" s="7">
        <v>2003</v>
      </c>
    </row>
    <row r="275" spans="1:14" x14ac:dyDescent="0.3">
      <c r="A275" t="s">
        <v>77</v>
      </c>
      <c r="B275" t="s">
        <v>641</v>
      </c>
      <c r="C275" s="25">
        <v>37653</v>
      </c>
      <c r="D275" s="25">
        <v>37657</v>
      </c>
      <c r="E275" t="s">
        <v>1610</v>
      </c>
      <c r="F275" s="14" t="s">
        <v>72</v>
      </c>
      <c r="G275"/>
      <c r="H275" t="s">
        <v>642</v>
      </c>
      <c r="I275" s="7" t="s">
        <v>81</v>
      </c>
      <c r="J275" s="7" t="s">
        <v>59</v>
      </c>
      <c r="K275" s="7">
        <v>2003</v>
      </c>
    </row>
    <row r="276" spans="1:14" x14ac:dyDescent="0.3">
      <c r="A276" t="s">
        <v>643</v>
      </c>
      <c r="B276" t="s">
        <v>644</v>
      </c>
      <c r="C276" s="25">
        <v>37639</v>
      </c>
      <c r="D276" s="25">
        <v>37639</v>
      </c>
      <c r="E276" t="s">
        <v>1610</v>
      </c>
      <c r="F276" s="14" t="s">
        <v>645</v>
      </c>
      <c r="G276"/>
      <c r="H276" t="s">
        <v>1611</v>
      </c>
      <c r="J276" s="7" t="s">
        <v>68</v>
      </c>
      <c r="K276" s="7">
        <v>2003</v>
      </c>
      <c r="M276" s="15">
        <v>350000000</v>
      </c>
      <c r="N276" s="15">
        <v>1272000000</v>
      </c>
    </row>
    <row r="277" spans="1:14" x14ac:dyDescent="0.3">
      <c r="A277" t="s">
        <v>646</v>
      </c>
      <c r="B277" t="s">
        <v>647</v>
      </c>
      <c r="C277" s="25">
        <v>37629</v>
      </c>
      <c r="D277" s="25">
        <v>37629</v>
      </c>
      <c r="E277" t="s">
        <v>1610</v>
      </c>
      <c r="F277" s="14" t="s">
        <v>648</v>
      </c>
      <c r="G277"/>
      <c r="H277" t="s">
        <v>649</v>
      </c>
      <c r="J277" s="7" t="s">
        <v>68</v>
      </c>
      <c r="K277" s="7">
        <v>2003</v>
      </c>
      <c r="M277" s="15">
        <v>12000000</v>
      </c>
      <c r="N277" s="15">
        <v>23000000</v>
      </c>
    </row>
    <row r="278" spans="1:14" x14ac:dyDescent="0.3">
      <c r="A278" t="s">
        <v>650</v>
      </c>
      <c r="B278" t="s">
        <v>651</v>
      </c>
      <c r="C278" s="25">
        <v>37538</v>
      </c>
      <c r="D278" s="25">
        <v>37538</v>
      </c>
      <c r="E278" t="s">
        <v>1610</v>
      </c>
      <c r="F278" s="14" t="s">
        <v>17</v>
      </c>
      <c r="G278"/>
      <c r="H278" t="s">
        <v>652</v>
      </c>
      <c r="J278" s="7" t="s">
        <v>68</v>
      </c>
      <c r="K278" s="7">
        <v>2002</v>
      </c>
      <c r="M278" s="15">
        <v>25000000</v>
      </c>
      <c r="N278" s="15">
        <v>89400000</v>
      </c>
    </row>
    <row r="279" spans="1:14" x14ac:dyDescent="0.3">
      <c r="A279" t="s">
        <v>77</v>
      </c>
      <c r="B279" t="s">
        <v>653</v>
      </c>
      <c r="C279" s="25">
        <v>37401</v>
      </c>
      <c r="D279" s="25">
        <v>37405</v>
      </c>
      <c r="E279" t="s">
        <v>1612</v>
      </c>
      <c r="F279" s="14" t="s">
        <v>72</v>
      </c>
      <c r="G279"/>
      <c r="H279" t="s">
        <v>654</v>
      </c>
      <c r="I279" s="7" t="s">
        <v>81</v>
      </c>
      <c r="J279" s="7" t="s">
        <v>59</v>
      </c>
      <c r="K279" s="7">
        <v>2002</v>
      </c>
    </row>
    <row r="280" spans="1:14" x14ac:dyDescent="0.3">
      <c r="A280" t="s">
        <v>77</v>
      </c>
      <c r="B280" t="s">
        <v>655</v>
      </c>
      <c r="C280" s="25">
        <v>37385</v>
      </c>
      <c r="D280" s="25">
        <v>37390</v>
      </c>
      <c r="E280" t="s">
        <v>1612</v>
      </c>
      <c r="F280" s="14" t="s">
        <v>56</v>
      </c>
      <c r="G280"/>
      <c r="H280" t="s">
        <v>656</v>
      </c>
      <c r="J280" s="7" t="s">
        <v>59</v>
      </c>
      <c r="K280" s="7">
        <v>2002</v>
      </c>
    </row>
    <row r="281" spans="1:14" x14ac:dyDescent="0.3">
      <c r="A281" t="s">
        <v>77</v>
      </c>
      <c r="B281" t="s">
        <v>657</v>
      </c>
      <c r="C281" s="25">
        <v>37355</v>
      </c>
      <c r="D281" s="25">
        <v>37361</v>
      </c>
      <c r="E281" t="s">
        <v>1612</v>
      </c>
      <c r="F281" s="14" t="s">
        <v>400</v>
      </c>
      <c r="G281"/>
      <c r="H281" t="s">
        <v>658</v>
      </c>
      <c r="J281" s="7" t="s">
        <v>59</v>
      </c>
      <c r="K281" s="7">
        <v>2002</v>
      </c>
    </row>
    <row r="282" spans="1:14" x14ac:dyDescent="0.3">
      <c r="A282" t="s">
        <v>77</v>
      </c>
      <c r="B282" t="s">
        <v>402</v>
      </c>
      <c r="C282" s="25">
        <v>37353</v>
      </c>
      <c r="D282" s="25">
        <v>37357</v>
      </c>
      <c r="E282" t="s">
        <v>1612</v>
      </c>
      <c r="F282" s="14" t="s">
        <v>56</v>
      </c>
      <c r="G282"/>
      <c r="H282" t="s">
        <v>659</v>
      </c>
      <c r="J282" s="7" t="s">
        <v>59</v>
      </c>
      <c r="K282" s="7">
        <v>2002</v>
      </c>
    </row>
    <row r="283" spans="1:14" x14ac:dyDescent="0.3">
      <c r="A283" t="s">
        <v>77</v>
      </c>
      <c r="B283" t="s">
        <v>660</v>
      </c>
      <c r="C283" s="25">
        <v>37318</v>
      </c>
      <c r="D283" s="25">
        <v>37322</v>
      </c>
      <c r="E283" t="s">
        <v>1612</v>
      </c>
      <c r="F283" s="14" t="s">
        <v>72</v>
      </c>
      <c r="G283"/>
      <c r="H283" t="s">
        <v>661</v>
      </c>
      <c r="I283" s="7" t="s">
        <v>81</v>
      </c>
      <c r="J283" s="7" t="s">
        <v>59</v>
      </c>
      <c r="K283" s="7">
        <v>2002</v>
      </c>
    </row>
    <row r="284" spans="1:14" x14ac:dyDescent="0.3">
      <c r="A284" t="s">
        <v>662</v>
      </c>
      <c r="B284" t="s">
        <v>663</v>
      </c>
      <c r="C284" s="25">
        <v>37303</v>
      </c>
      <c r="D284" s="25">
        <v>37303</v>
      </c>
      <c r="E284" t="s">
        <v>1612</v>
      </c>
      <c r="F284" s="14" t="s">
        <v>17</v>
      </c>
      <c r="G284"/>
      <c r="H284" t="s">
        <v>664</v>
      </c>
      <c r="J284" s="7" t="s">
        <v>41</v>
      </c>
      <c r="K284" s="7">
        <v>2002</v>
      </c>
      <c r="M284" s="15">
        <v>18600000</v>
      </c>
      <c r="N284" s="15">
        <v>72600000</v>
      </c>
    </row>
    <row r="285" spans="1:14" x14ac:dyDescent="0.3">
      <c r="A285" t="s">
        <v>77</v>
      </c>
      <c r="B285" t="s">
        <v>665</v>
      </c>
      <c r="C285" s="25">
        <v>37298</v>
      </c>
      <c r="D285" s="25">
        <v>37292</v>
      </c>
      <c r="E285" t="s">
        <v>1612</v>
      </c>
      <c r="F285" s="14" t="s">
        <v>72</v>
      </c>
      <c r="G285"/>
      <c r="H285" t="s">
        <v>666</v>
      </c>
      <c r="I285" s="7" t="s">
        <v>81</v>
      </c>
      <c r="J285" s="7" t="s">
        <v>59</v>
      </c>
      <c r="K285" s="7">
        <v>2002</v>
      </c>
    </row>
    <row r="286" spans="1:14" x14ac:dyDescent="0.3">
      <c r="A286" t="s">
        <v>77</v>
      </c>
      <c r="B286" t="s">
        <v>667</v>
      </c>
      <c r="C286" s="25">
        <v>37289</v>
      </c>
      <c r="D286" s="25">
        <v>37293</v>
      </c>
      <c r="E286" t="s">
        <v>1612</v>
      </c>
      <c r="F286" s="14" t="s">
        <v>56</v>
      </c>
      <c r="G286"/>
      <c r="H286" t="s">
        <v>668</v>
      </c>
      <c r="J286" s="7" t="s">
        <v>59</v>
      </c>
      <c r="K286" s="7">
        <v>2002</v>
      </c>
      <c r="M286" s="15">
        <v>2500000</v>
      </c>
      <c r="N286" s="15">
        <v>9100000</v>
      </c>
    </row>
    <row r="287" spans="1:14" x14ac:dyDescent="0.3">
      <c r="A287" t="s">
        <v>669</v>
      </c>
      <c r="B287" t="s">
        <v>670</v>
      </c>
      <c r="C287" s="25">
        <v>37272</v>
      </c>
      <c r="D287" s="25">
        <v>37273</v>
      </c>
      <c r="E287" t="s">
        <v>1612</v>
      </c>
      <c r="F287" s="14" t="s">
        <v>17</v>
      </c>
      <c r="G287"/>
      <c r="H287" t="s">
        <v>1613</v>
      </c>
      <c r="J287" s="7" t="s">
        <v>41</v>
      </c>
      <c r="K287" s="7">
        <v>2002</v>
      </c>
      <c r="M287" s="15">
        <v>12500000</v>
      </c>
      <c r="N287" s="15">
        <v>54700000</v>
      </c>
    </row>
    <row r="288" spans="1:14" x14ac:dyDescent="0.3">
      <c r="A288" t="s">
        <v>671</v>
      </c>
      <c r="B288" t="s">
        <v>68</v>
      </c>
      <c r="C288" s="25">
        <v>37249</v>
      </c>
      <c r="D288" s="25">
        <v>37263</v>
      </c>
      <c r="E288" t="s">
        <v>1612</v>
      </c>
      <c r="F288" s="14" t="s">
        <v>17</v>
      </c>
      <c r="G288"/>
      <c r="H288" t="s">
        <v>1614</v>
      </c>
      <c r="J288" s="7" t="s">
        <v>68</v>
      </c>
      <c r="K288" s="7">
        <v>2001</v>
      </c>
      <c r="M288" s="15">
        <v>69000000</v>
      </c>
      <c r="N288" s="15">
        <v>269400000</v>
      </c>
    </row>
    <row r="289" spans="1:14" x14ac:dyDescent="0.3">
      <c r="A289" t="s">
        <v>672</v>
      </c>
      <c r="B289" t="s">
        <v>673</v>
      </c>
      <c r="C289" s="25">
        <v>37213</v>
      </c>
      <c r="D289" s="25">
        <v>37213</v>
      </c>
      <c r="E289" t="s">
        <v>1612</v>
      </c>
      <c r="F289" s="14" t="s">
        <v>17</v>
      </c>
      <c r="G289"/>
      <c r="H289" t="s">
        <v>674</v>
      </c>
      <c r="J289" s="7" t="s">
        <v>140</v>
      </c>
      <c r="K289" s="7">
        <v>2001</v>
      </c>
      <c r="M289" s="15">
        <v>30000000</v>
      </c>
      <c r="N289" s="15">
        <v>115500000</v>
      </c>
    </row>
    <row r="290" spans="1:14" x14ac:dyDescent="0.3">
      <c r="A290" t="s">
        <v>675</v>
      </c>
      <c r="B290" t="s">
        <v>41</v>
      </c>
      <c r="C290" s="25">
        <v>37213</v>
      </c>
      <c r="D290" s="25">
        <v>37213</v>
      </c>
      <c r="E290" t="s">
        <v>1612</v>
      </c>
      <c r="F290" s="14" t="s">
        <v>17</v>
      </c>
      <c r="G290"/>
      <c r="H290" t="s">
        <v>1615</v>
      </c>
      <c r="J290" s="7" t="s">
        <v>41</v>
      </c>
      <c r="K290" s="7">
        <v>2001</v>
      </c>
      <c r="M290" s="15">
        <v>30000000</v>
      </c>
      <c r="N290" s="15">
        <v>117300000</v>
      </c>
    </row>
    <row r="291" spans="1:14" x14ac:dyDescent="0.3">
      <c r="A291" t="s">
        <v>77</v>
      </c>
      <c r="B291" t="s">
        <v>676</v>
      </c>
      <c r="C291" s="25">
        <v>37191</v>
      </c>
      <c r="D291" s="25">
        <v>37191</v>
      </c>
      <c r="E291" t="s">
        <v>1612</v>
      </c>
      <c r="F291" s="14" t="s">
        <v>45</v>
      </c>
      <c r="G291"/>
      <c r="H291" t="s">
        <v>1616</v>
      </c>
      <c r="J291" s="7" t="s">
        <v>49</v>
      </c>
      <c r="K291" s="7">
        <v>2001</v>
      </c>
      <c r="M291" s="15">
        <v>2500000</v>
      </c>
      <c r="N291" s="15">
        <v>8900000</v>
      </c>
    </row>
    <row r="292" spans="1:14" x14ac:dyDescent="0.3">
      <c r="A292" t="s">
        <v>677</v>
      </c>
      <c r="B292" t="s">
        <v>564</v>
      </c>
      <c r="C292" s="25">
        <v>36959</v>
      </c>
      <c r="D292" s="25">
        <v>36961</v>
      </c>
      <c r="E292" t="s">
        <v>1617</v>
      </c>
      <c r="F292" s="14" t="s">
        <v>72</v>
      </c>
      <c r="G292"/>
      <c r="H292" t="s">
        <v>1618</v>
      </c>
      <c r="I292" s="7" t="s">
        <v>75</v>
      </c>
      <c r="J292" s="7" t="s">
        <v>41</v>
      </c>
      <c r="K292" s="7">
        <v>2001</v>
      </c>
      <c r="M292" s="15">
        <v>37000000</v>
      </c>
      <c r="N292" s="15">
        <v>189800000</v>
      </c>
    </row>
    <row r="293" spans="1:14" x14ac:dyDescent="0.3">
      <c r="A293" t="s">
        <v>678</v>
      </c>
      <c r="B293" t="s">
        <v>679</v>
      </c>
      <c r="C293" s="25">
        <v>36952</v>
      </c>
      <c r="D293" s="25">
        <v>36955</v>
      </c>
      <c r="E293" t="s">
        <v>1617</v>
      </c>
      <c r="F293" s="14" t="s">
        <v>17</v>
      </c>
      <c r="G293"/>
      <c r="H293" t="s">
        <v>1619</v>
      </c>
      <c r="J293" s="7" t="s">
        <v>19</v>
      </c>
      <c r="K293" s="7">
        <v>2001</v>
      </c>
      <c r="M293" s="15">
        <v>39450000</v>
      </c>
      <c r="N293" s="15">
        <v>177300000</v>
      </c>
    </row>
    <row r="294" spans="1:14" x14ac:dyDescent="0.3">
      <c r="A294" t="s">
        <v>77</v>
      </c>
      <c r="B294" t="s">
        <v>680</v>
      </c>
      <c r="C294" s="25">
        <v>36947</v>
      </c>
      <c r="D294" s="25">
        <v>36954</v>
      </c>
      <c r="E294" t="s">
        <v>1617</v>
      </c>
      <c r="F294" s="14" t="s">
        <v>72</v>
      </c>
      <c r="G294"/>
      <c r="H294" t="s">
        <v>681</v>
      </c>
      <c r="I294" s="7" t="s">
        <v>81</v>
      </c>
      <c r="J294" s="7" t="s">
        <v>59</v>
      </c>
      <c r="K294" s="7">
        <v>2001</v>
      </c>
    </row>
    <row r="295" spans="1:14" x14ac:dyDescent="0.3">
      <c r="A295" t="s">
        <v>77</v>
      </c>
      <c r="B295" t="s">
        <v>682</v>
      </c>
      <c r="C295" s="25">
        <v>36946</v>
      </c>
      <c r="D295" s="25">
        <v>36958</v>
      </c>
      <c r="E295" t="s">
        <v>1617</v>
      </c>
      <c r="F295" s="14" t="s">
        <v>72</v>
      </c>
      <c r="G295"/>
      <c r="H295" t="s">
        <v>683</v>
      </c>
      <c r="I295" s="7" t="s">
        <v>81</v>
      </c>
      <c r="J295" s="7" t="s">
        <v>59</v>
      </c>
      <c r="K295" s="7">
        <v>2001</v>
      </c>
    </row>
    <row r="296" spans="1:14" x14ac:dyDescent="0.3">
      <c r="A296" t="s">
        <v>77</v>
      </c>
      <c r="B296" t="s">
        <v>684</v>
      </c>
      <c r="C296" s="25">
        <v>36934</v>
      </c>
      <c r="D296" s="25">
        <v>36937</v>
      </c>
      <c r="E296" t="s">
        <v>1617</v>
      </c>
      <c r="F296" s="14" t="s">
        <v>56</v>
      </c>
      <c r="G296"/>
      <c r="H296" t="s">
        <v>685</v>
      </c>
      <c r="J296" s="7" t="s">
        <v>59</v>
      </c>
      <c r="K296" s="7">
        <v>2001</v>
      </c>
    </row>
    <row r="297" spans="1:14" x14ac:dyDescent="0.3">
      <c r="A297" t="s">
        <v>77</v>
      </c>
      <c r="B297" t="s">
        <v>686</v>
      </c>
      <c r="C297" s="25">
        <v>36930</v>
      </c>
      <c r="D297" s="25">
        <v>36938</v>
      </c>
      <c r="E297" t="s">
        <v>1617</v>
      </c>
      <c r="F297" s="14" t="s">
        <v>128</v>
      </c>
      <c r="G297"/>
      <c r="H297" t="s">
        <v>687</v>
      </c>
      <c r="J297" s="7" t="s">
        <v>59</v>
      </c>
      <c r="K297" s="7">
        <v>2001</v>
      </c>
    </row>
    <row r="298" spans="1:14" x14ac:dyDescent="0.3">
      <c r="A298" t="s">
        <v>77</v>
      </c>
      <c r="B298" t="s">
        <v>688</v>
      </c>
      <c r="C298" s="25">
        <v>36919</v>
      </c>
      <c r="D298" s="25">
        <v>36922</v>
      </c>
      <c r="E298" t="s">
        <v>1617</v>
      </c>
      <c r="F298" s="14" t="s">
        <v>56</v>
      </c>
      <c r="G298"/>
      <c r="H298" t="s">
        <v>689</v>
      </c>
      <c r="J298" s="7" t="s">
        <v>59</v>
      </c>
      <c r="K298" s="7">
        <v>2001</v>
      </c>
    </row>
    <row r="299" spans="1:14" x14ac:dyDescent="0.3">
      <c r="A299" t="s">
        <v>77</v>
      </c>
      <c r="B299" t="s">
        <v>690</v>
      </c>
      <c r="C299" s="25">
        <v>36915</v>
      </c>
      <c r="D299" s="25">
        <v>36942</v>
      </c>
      <c r="E299" t="s">
        <v>1617</v>
      </c>
      <c r="F299" s="14" t="s">
        <v>17</v>
      </c>
      <c r="G299"/>
      <c r="H299" t="s">
        <v>691</v>
      </c>
      <c r="J299" s="7" t="s">
        <v>76</v>
      </c>
      <c r="K299" s="7">
        <v>2001</v>
      </c>
      <c r="M299" s="15">
        <v>5000000</v>
      </c>
      <c r="N299" s="15">
        <v>19500000</v>
      </c>
    </row>
    <row r="300" spans="1:14" x14ac:dyDescent="0.3">
      <c r="A300" t="s">
        <v>692</v>
      </c>
      <c r="B300" t="s">
        <v>693</v>
      </c>
      <c r="C300" s="25">
        <v>36908</v>
      </c>
      <c r="D300" s="25">
        <v>36908</v>
      </c>
      <c r="E300" t="s">
        <v>1617</v>
      </c>
      <c r="F300" s="14" t="s">
        <v>17</v>
      </c>
      <c r="G300"/>
      <c r="H300" t="s">
        <v>694</v>
      </c>
      <c r="J300" s="7" t="s">
        <v>41</v>
      </c>
      <c r="K300" s="7">
        <v>2001</v>
      </c>
      <c r="M300" s="15">
        <v>35000000</v>
      </c>
      <c r="N300" s="15">
        <v>118800000</v>
      </c>
    </row>
    <row r="301" spans="1:14" x14ac:dyDescent="0.3">
      <c r="A301" t="s">
        <v>695</v>
      </c>
      <c r="B301" t="s">
        <v>696</v>
      </c>
      <c r="C301" s="25">
        <v>36908</v>
      </c>
      <c r="D301" s="25">
        <v>36908</v>
      </c>
      <c r="E301" t="s">
        <v>1617</v>
      </c>
      <c r="F301" s="14" t="s">
        <v>17</v>
      </c>
      <c r="G301"/>
      <c r="H301" t="s">
        <v>697</v>
      </c>
      <c r="J301" s="7" t="s">
        <v>41</v>
      </c>
      <c r="K301" s="7">
        <v>2001</v>
      </c>
      <c r="M301" s="15">
        <v>15000000</v>
      </c>
      <c r="N301" s="15">
        <v>61800000</v>
      </c>
    </row>
    <row r="302" spans="1:14" x14ac:dyDescent="0.3">
      <c r="A302" t="s">
        <v>698</v>
      </c>
      <c r="B302" t="s">
        <v>699</v>
      </c>
      <c r="C302" s="25">
        <v>36906</v>
      </c>
      <c r="D302" s="25">
        <v>36906</v>
      </c>
      <c r="E302" t="s">
        <v>1617</v>
      </c>
      <c r="F302" s="14" t="s">
        <v>17</v>
      </c>
      <c r="G302"/>
      <c r="H302" t="s">
        <v>1620</v>
      </c>
      <c r="J302" s="7" t="s">
        <v>41</v>
      </c>
      <c r="K302" s="7">
        <v>2001</v>
      </c>
      <c r="M302" s="15">
        <v>12000000</v>
      </c>
      <c r="N302" s="15">
        <v>51100000</v>
      </c>
    </row>
    <row r="303" spans="1:14" x14ac:dyDescent="0.3">
      <c r="A303" t="s">
        <v>77</v>
      </c>
      <c r="B303" t="s">
        <v>700</v>
      </c>
      <c r="C303" s="25">
        <v>36630</v>
      </c>
      <c r="D303" s="25">
        <v>36636</v>
      </c>
      <c r="E303" t="s">
        <v>1509</v>
      </c>
      <c r="F303" s="14" t="s">
        <v>56</v>
      </c>
      <c r="G303"/>
      <c r="H303" t="s">
        <v>701</v>
      </c>
      <c r="J303" s="7" t="s">
        <v>59</v>
      </c>
      <c r="K303" s="7">
        <v>2000</v>
      </c>
    </row>
    <row r="304" spans="1:14" x14ac:dyDescent="0.3">
      <c r="A304" t="s">
        <v>77</v>
      </c>
      <c r="B304" t="s">
        <v>702</v>
      </c>
      <c r="C304" s="25">
        <v>36619</v>
      </c>
      <c r="D304" s="25">
        <v>36623</v>
      </c>
      <c r="E304" t="s">
        <v>1509</v>
      </c>
      <c r="F304" s="14" t="s">
        <v>72</v>
      </c>
      <c r="G304"/>
      <c r="H304" t="s">
        <v>703</v>
      </c>
      <c r="I304" s="7" t="s">
        <v>81</v>
      </c>
      <c r="J304" s="7" t="s">
        <v>59</v>
      </c>
      <c r="K304" s="7">
        <v>2000</v>
      </c>
    </row>
    <row r="305" spans="1:18" x14ac:dyDescent="0.3">
      <c r="A305" t="s">
        <v>1621</v>
      </c>
      <c r="B305" t="s">
        <v>1622</v>
      </c>
      <c r="C305" s="25">
        <v>36618</v>
      </c>
      <c r="D305" s="25">
        <v>36632</v>
      </c>
      <c r="E305" t="s">
        <v>1509</v>
      </c>
      <c r="F305" s="14" t="s">
        <v>72</v>
      </c>
      <c r="G305"/>
      <c r="H305" t="s">
        <v>1623</v>
      </c>
      <c r="J305" s="7" t="s">
        <v>59</v>
      </c>
      <c r="K305" s="7">
        <v>2000</v>
      </c>
      <c r="M305" s="15">
        <v>15000000</v>
      </c>
      <c r="N305" s="15">
        <v>70400000</v>
      </c>
    </row>
    <row r="306" spans="1:18" x14ac:dyDescent="0.3">
      <c r="A306" t="s">
        <v>77</v>
      </c>
      <c r="B306" t="s">
        <v>445</v>
      </c>
      <c r="C306" s="25">
        <v>36600</v>
      </c>
      <c r="D306" s="25">
        <v>36605</v>
      </c>
      <c r="E306" t="s">
        <v>1509</v>
      </c>
      <c r="F306" s="14" t="s">
        <v>56</v>
      </c>
      <c r="G306"/>
      <c r="H306" t="s">
        <v>704</v>
      </c>
      <c r="J306" s="7" t="s">
        <v>59</v>
      </c>
      <c r="K306" s="7">
        <v>2000</v>
      </c>
    </row>
    <row r="307" spans="1:18" x14ac:dyDescent="0.3">
      <c r="A307" t="s">
        <v>77</v>
      </c>
      <c r="B307" t="s">
        <v>705</v>
      </c>
      <c r="C307" s="25">
        <v>36584</v>
      </c>
      <c r="D307" s="25">
        <v>36594</v>
      </c>
      <c r="E307" t="s">
        <v>1509</v>
      </c>
      <c r="F307" s="14" t="s">
        <v>56</v>
      </c>
      <c r="G307"/>
      <c r="H307" t="s">
        <v>706</v>
      </c>
      <c r="J307" s="7" t="s">
        <v>59</v>
      </c>
      <c r="K307" s="7">
        <v>2000</v>
      </c>
    </row>
    <row r="308" spans="1:18" x14ac:dyDescent="0.3">
      <c r="A308" t="s">
        <v>707</v>
      </c>
      <c r="B308" t="s">
        <v>708</v>
      </c>
      <c r="C308" s="25">
        <v>36583</v>
      </c>
      <c r="D308" s="25">
        <v>36596</v>
      </c>
      <c r="E308" t="s">
        <v>1509</v>
      </c>
      <c r="F308" s="14" t="s">
        <v>72</v>
      </c>
      <c r="G308"/>
      <c r="H308" t="s">
        <v>709</v>
      </c>
      <c r="I308" s="7" t="s">
        <v>81</v>
      </c>
      <c r="J308" s="7" t="s">
        <v>59</v>
      </c>
      <c r="K308" s="7">
        <v>2000</v>
      </c>
      <c r="M308" s="15">
        <v>11000000</v>
      </c>
      <c r="N308" s="15">
        <v>56400000</v>
      </c>
    </row>
    <row r="309" spans="1:18" x14ac:dyDescent="0.3">
      <c r="A309" t="s">
        <v>77</v>
      </c>
      <c r="B309" t="s">
        <v>710</v>
      </c>
      <c r="C309" s="25">
        <v>36571</v>
      </c>
      <c r="D309" s="25">
        <v>36574</v>
      </c>
      <c r="E309" t="s">
        <v>1509</v>
      </c>
      <c r="F309" s="14" t="s">
        <v>56</v>
      </c>
      <c r="G309"/>
      <c r="H309" t="s">
        <v>711</v>
      </c>
      <c r="J309" s="7" t="s">
        <v>59</v>
      </c>
      <c r="K309" s="7">
        <v>2000</v>
      </c>
    </row>
    <row r="310" spans="1:18" x14ac:dyDescent="0.3">
      <c r="A310" t="s">
        <v>77</v>
      </c>
      <c r="B310" t="s">
        <v>712</v>
      </c>
      <c r="C310" s="25">
        <v>36557</v>
      </c>
      <c r="D310" s="25">
        <v>36564</v>
      </c>
      <c r="E310" t="s">
        <v>1509</v>
      </c>
      <c r="F310" s="14" t="s">
        <v>56</v>
      </c>
      <c r="G310"/>
      <c r="H310" t="s">
        <v>713</v>
      </c>
      <c r="J310" s="7" t="s">
        <v>59</v>
      </c>
      <c r="K310" s="7">
        <v>2000</v>
      </c>
    </row>
    <row r="311" spans="1:18" x14ac:dyDescent="0.3">
      <c r="A311" t="s">
        <v>77</v>
      </c>
      <c r="B311" t="s">
        <v>456</v>
      </c>
      <c r="C311" s="25">
        <v>36549</v>
      </c>
      <c r="D311" s="25">
        <v>36558</v>
      </c>
      <c r="E311" t="s">
        <v>1509</v>
      </c>
      <c r="F311" s="14" t="s">
        <v>56</v>
      </c>
      <c r="G311"/>
      <c r="H311" t="s">
        <v>714</v>
      </c>
      <c r="J311" s="7" t="s">
        <v>59</v>
      </c>
      <c r="K311" s="7">
        <v>2000</v>
      </c>
    </row>
    <row r="312" spans="1:18" x14ac:dyDescent="0.3">
      <c r="A312" t="s">
        <v>715</v>
      </c>
      <c r="B312" t="s">
        <v>564</v>
      </c>
      <c r="C312" s="25">
        <v>36545</v>
      </c>
      <c r="D312" s="25">
        <v>36584</v>
      </c>
      <c r="E312" t="s">
        <v>1509</v>
      </c>
      <c r="F312" s="14" t="s">
        <v>72</v>
      </c>
      <c r="G312"/>
      <c r="H312" t="s">
        <v>1624</v>
      </c>
      <c r="I312" s="7" t="s">
        <v>81</v>
      </c>
      <c r="J312" s="7" t="s">
        <v>19</v>
      </c>
      <c r="K312" s="7">
        <v>2000</v>
      </c>
      <c r="M312" s="15">
        <v>82000000</v>
      </c>
      <c r="N312" s="15">
        <v>477800000</v>
      </c>
    </row>
    <row r="313" spans="1:18" x14ac:dyDescent="0.3">
      <c r="A313" t="s">
        <v>716</v>
      </c>
      <c r="B313" t="s">
        <v>717</v>
      </c>
      <c r="C313" s="25">
        <v>36520</v>
      </c>
      <c r="D313" s="25">
        <v>36522</v>
      </c>
      <c r="E313" t="s">
        <v>1509</v>
      </c>
      <c r="F313" s="14" t="s">
        <v>45</v>
      </c>
      <c r="G313"/>
      <c r="H313" t="s">
        <v>718</v>
      </c>
      <c r="J313" s="7" t="s">
        <v>19</v>
      </c>
      <c r="K313" s="7">
        <v>1999</v>
      </c>
      <c r="M313" s="15">
        <v>10000000</v>
      </c>
      <c r="N313" s="15">
        <v>57200000</v>
      </c>
    </row>
    <row r="314" spans="1:18" x14ac:dyDescent="0.3">
      <c r="A314" t="s">
        <v>77</v>
      </c>
      <c r="B314" t="s">
        <v>462</v>
      </c>
      <c r="C314" s="25">
        <v>36505</v>
      </c>
      <c r="D314" s="25">
        <v>36511</v>
      </c>
      <c r="E314" t="s">
        <v>1509</v>
      </c>
      <c r="F314" s="14" t="s">
        <v>56</v>
      </c>
      <c r="G314"/>
      <c r="H314" t="s">
        <v>719</v>
      </c>
      <c r="J314" s="7" t="s">
        <v>59</v>
      </c>
      <c r="K314" s="7">
        <v>1999</v>
      </c>
    </row>
    <row r="315" spans="1:18" x14ac:dyDescent="0.3">
      <c r="A315" t="s">
        <v>77</v>
      </c>
      <c r="B315" t="s">
        <v>720</v>
      </c>
      <c r="C315" s="25">
        <v>36503</v>
      </c>
      <c r="D315" s="25">
        <v>36510</v>
      </c>
      <c r="E315" t="s">
        <v>1509</v>
      </c>
      <c r="F315" s="14" t="s">
        <v>56</v>
      </c>
      <c r="G315"/>
      <c r="H315" t="s">
        <v>721</v>
      </c>
      <c r="J315" s="7" t="s">
        <v>59</v>
      </c>
      <c r="K315" s="7">
        <v>1999</v>
      </c>
    </row>
    <row r="316" spans="1:18" x14ac:dyDescent="0.3">
      <c r="A316" t="s">
        <v>722</v>
      </c>
      <c r="B316" t="s">
        <v>723</v>
      </c>
      <c r="C316" s="25">
        <v>36457</v>
      </c>
      <c r="D316" s="25">
        <v>36457</v>
      </c>
      <c r="E316" t="s">
        <v>1509</v>
      </c>
      <c r="F316" s="14" t="s">
        <v>17</v>
      </c>
      <c r="G316"/>
      <c r="H316" t="s">
        <v>724</v>
      </c>
      <c r="J316" s="7" t="s">
        <v>41</v>
      </c>
      <c r="K316" s="7">
        <v>1999</v>
      </c>
      <c r="M316" s="15">
        <v>45000000</v>
      </c>
      <c r="N316" s="15">
        <v>207800000</v>
      </c>
    </row>
    <row r="317" spans="1:18" x14ac:dyDescent="0.3">
      <c r="A317" t="s">
        <v>725</v>
      </c>
      <c r="B317" t="s">
        <v>564</v>
      </c>
      <c r="C317" s="25">
        <v>36384</v>
      </c>
      <c r="D317" s="25">
        <v>36386</v>
      </c>
      <c r="E317" t="s">
        <v>1509</v>
      </c>
      <c r="F317" s="14" t="s">
        <v>72</v>
      </c>
      <c r="G317" t="s">
        <v>726</v>
      </c>
      <c r="H317" t="s">
        <v>726</v>
      </c>
      <c r="I317" s="7" t="s">
        <v>75</v>
      </c>
      <c r="J317" s="7" t="s">
        <v>41</v>
      </c>
      <c r="K317" s="7">
        <v>1999</v>
      </c>
      <c r="M317" s="15">
        <v>2000000</v>
      </c>
      <c r="N317" s="15">
        <v>12900000</v>
      </c>
    </row>
    <row r="318" spans="1:18" x14ac:dyDescent="0.3">
      <c r="A318" t="s">
        <v>727</v>
      </c>
      <c r="B318" t="s">
        <v>728</v>
      </c>
      <c r="C318" s="25">
        <v>36264</v>
      </c>
      <c r="D318" s="25">
        <v>36264</v>
      </c>
      <c r="E318" t="s">
        <v>1625</v>
      </c>
      <c r="F318" s="14" t="s">
        <v>17</v>
      </c>
      <c r="G318"/>
      <c r="H318" t="s">
        <v>729</v>
      </c>
      <c r="J318" s="7" t="s">
        <v>76</v>
      </c>
      <c r="K318" s="7">
        <v>1999</v>
      </c>
      <c r="M318" s="15">
        <v>1700000000</v>
      </c>
      <c r="N318" s="15">
        <v>8845700000</v>
      </c>
      <c r="P318" s="18">
        <v>20000</v>
      </c>
      <c r="R318" s="18">
        <v>70000</v>
      </c>
    </row>
    <row r="319" spans="1:18" x14ac:dyDescent="0.3">
      <c r="A319" t="s">
        <v>77</v>
      </c>
      <c r="B319" t="s">
        <v>730</v>
      </c>
      <c r="C319" s="25">
        <v>36252</v>
      </c>
      <c r="D319" s="25">
        <v>36258</v>
      </c>
      <c r="E319" t="s">
        <v>1625</v>
      </c>
      <c r="F319" s="14" t="s">
        <v>56</v>
      </c>
      <c r="G319"/>
      <c r="H319" t="s">
        <v>731</v>
      </c>
      <c r="J319" s="7" t="s">
        <v>59</v>
      </c>
      <c r="K319" s="7">
        <v>1999</v>
      </c>
    </row>
    <row r="320" spans="1:18" x14ac:dyDescent="0.3">
      <c r="A320" t="s">
        <v>77</v>
      </c>
      <c r="B320" t="s">
        <v>732</v>
      </c>
      <c r="C320" s="25">
        <v>36244</v>
      </c>
      <c r="D320" s="25">
        <v>36251</v>
      </c>
      <c r="E320" t="s">
        <v>1625</v>
      </c>
      <c r="F320" s="14" t="s">
        <v>56</v>
      </c>
      <c r="G320"/>
      <c r="H320" t="s">
        <v>733</v>
      </c>
      <c r="J320" s="7" t="s">
        <v>59</v>
      </c>
      <c r="K320" s="7">
        <v>1999</v>
      </c>
    </row>
    <row r="321" spans="1:14" x14ac:dyDescent="0.3">
      <c r="A321" t="s">
        <v>734</v>
      </c>
      <c r="B321" t="s">
        <v>735</v>
      </c>
      <c r="C321" s="25">
        <v>36238</v>
      </c>
      <c r="D321" s="25">
        <v>36239</v>
      </c>
      <c r="E321" t="s">
        <v>1625</v>
      </c>
      <c r="F321" s="14" t="s">
        <v>56</v>
      </c>
      <c r="G321" t="s">
        <v>736</v>
      </c>
      <c r="H321" t="s">
        <v>736</v>
      </c>
      <c r="J321" s="7" t="s">
        <v>19</v>
      </c>
      <c r="K321" s="7">
        <v>1999</v>
      </c>
      <c r="M321" s="15">
        <v>4000000</v>
      </c>
      <c r="N321" s="15">
        <v>17000000</v>
      </c>
    </row>
    <row r="322" spans="1:14" x14ac:dyDescent="0.3">
      <c r="A322" t="s">
        <v>77</v>
      </c>
      <c r="B322" t="s">
        <v>737</v>
      </c>
      <c r="C322" s="25">
        <v>36234</v>
      </c>
      <c r="D322" s="25">
        <v>36239</v>
      </c>
      <c r="E322" t="s">
        <v>1625</v>
      </c>
      <c r="F322" s="14" t="s">
        <v>56</v>
      </c>
      <c r="G322"/>
      <c r="H322" t="s">
        <v>738</v>
      </c>
      <c r="J322" s="7" t="s">
        <v>59</v>
      </c>
      <c r="K322" s="7">
        <v>1999</v>
      </c>
    </row>
    <row r="323" spans="1:14" x14ac:dyDescent="0.3">
      <c r="A323" t="s">
        <v>739</v>
      </c>
      <c r="B323" t="s">
        <v>740</v>
      </c>
      <c r="C323" s="25">
        <v>36233</v>
      </c>
      <c r="D323" s="25">
        <v>36242</v>
      </c>
      <c r="E323" t="s">
        <v>1625</v>
      </c>
      <c r="F323" s="14" t="s">
        <v>128</v>
      </c>
      <c r="G323"/>
      <c r="H323" t="s">
        <v>741</v>
      </c>
      <c r="J323" s="7" t="s">
        <v>59</v>
      </c>
      <c r="K323" s="7">
        <v>1999</v>
      </c>
      <c r="M323" s="15">
        <v>35000000</v>
      </c>
      <c r="N323" s="15">
        <v>197300000</v>
      </c>
    </row>
    <row r="324" spans="1:14" x14ac:dyDescent="0.3">
      <c r="A324" t="s">
        <v>742</v>
      </c>
      <c r="B324" t="s">
        <v>743</v>
      </c>
      <c r="C324" s="25">
        <v>36200</v>
      </c>
      <c r="D324" s="25">
        <v>36207</v>
      </c>
      <c r="E324" t="s">
        <v>1625</v>
      </c>
      <c r="F324" s="14" t="s">
        <v>72</v>
      </c>
      <c r="G324"/>
      <c r="H324" t="s">
        <v>744</v>
      </c>
      <c r="I324" s="7" t="s">
        <v>81</v>
      </c>
      <c r="J324" s="7" t="s">
        <v>59</v>
      </c>
      <c r="K324" s="7">
        <v>1999</v>
      </c>
      <c r="M324" s="15">
        <v>4000000</v>
      </c>
      <c r="N324" s="15">
        <v>27900000</v>
      </c>
    </row>
    <row r="325" spans="1:14" x14ac:dyDescent="0.3">
      <c r="A325" t="s">
        <v>77</v>
      </c>
      <c r="B325" t="s">
        <v>745</v>
      </c>
      <c r="C325" s="25">
        <v>36181</v>
      </c>
      <c r="D325" s="25">
        <v>36183</v>
      </c>
      <c r="E325" t="s">
        <v>1625</v>
      </c>
      <c r="F325" s="14" t="s">
        <v>56</v>
      </c>
      <c r="G325"/>
      <c r="H325" t="s">
        <v>746</v>
      </c>
      <c r="J325" s="7" t="s">
        <v>59</v>
      </c>
      <c r="K325" s="7">
        <v>1999</v>
      </c>
    </row>
    <row r="326" spans="1:14" x14ac:dyDescent="0.3">
      <c r="A326" t="s">
        <v>747</v>
      </c>
      <c r="B326" t="s">
        <v>41</v>
      </c>
      <c r="C326" s="25">
        <v>36155</v>
      </c>
      <c r="D326" s="25">
        <v>36155</v>
      </c>
      <c r="E326" t="s">
        <v>1625</v>
      </c>
      <c r="F326" s="14" t="s">
        <v>17</v>
      </c>
      <c r="G326"/>
      <c r="H326" t="s">
        <v>748</v>
      </c>
      <c r="J326" s="7" t="s">
        <v>41</v>
      </c>
      <c r="K326" s="7">
        <v>1998</v>
      </c>
      <c r="M326" s="15">
        <v>10000000</v>
      </c>
      <c r="N326" s="15">
        <v>52000000</v>
      </c>
    </row>
    <row r="327" spans="1:14" x14ac:dyDescent="0.3">
      <c r="A327" t="s">
        <v>749</v>
      </c>
      <c r="B327" t="s">
        <v>750</v>
      </c>
      <c r="C327" s="25">
        <v>36153</v>
      </c>
      <c r="D327" s="25">
        <v>36158</v>
      </c>
      <c r="E327" t="s">
        <v>1625</v>
      </c>
      <c r="F327" s="14" t="s">
        <v>72</v>
      </c>
      <c r="G327"/>
      <c r="H327" t="s">
        <v>751</v>
      </c>
      <c r="I327" s="7" t="s">
        <v>81</v>
      </c>
      <c r="J327" s="7" t="s">
        <v>59</v>
      </c>
      <c r="K327" s="7">
        <v>1998</v>
      </c>
      <c r="M327" s="15">
        <v>71000000</v>
      </c>
      <c r="N327" s="15">
        <v>463600000</v>
      </c>
    </row>
    <row r="328" spans="1:14" x14ac:dyDescent="0.3">
      <c r="A328" t="s">
        <v>77</v>
      </c>
      <c r="B328" t="s">
        <v>752</v>
      </c>
      <c r="C328" s="25">
        <v>36151</v>
      </c>
      <c r="D328" s="25">
        <v>36157</v>
      </c>
      <c r="E328" t="s">
        <v>1625</v>
      </c>
      <c r="F328" s="14" t="s">
        <v>753</v>
      </c>
      <c r="G328"/>
      <c r="H328" t="s">
        <v>754</v>
      </c>
      <c r="I328" s="7" t="s">
        <v>81</v>
      </c>
      <c r="J328" s="7" t="s">
        <v>59</v>
      </c>
      <c r="K328" s="7">
        <v>1998</v>
      </c>
    </row>
    <row r="329" spans="1:14" x14ac:dyDescent="0.3">
      <c r="A329" t="s">
        <v>755</v>
      </c>
      <c r="B329" t="s">
        <v>756</v>
      </c>
      <c r="C329" s="25">
        <v>36145</v>
      </c>
      <c r="D329" s="25">
        <v>36145</v>
      </c>
      <c r="E329" t="s">
        <v>1625</v>
      </c>
      <c r="F329" s="14" t="s">
        <v>72</v>
      </c>
      <c r="G329"/>
      <c r="H329" t="s">
        <v>757</v>
      </c>
      <c r="I329" s="7" t="s">
        <v>75</v>
      </c>
      <c r="J329" s="7" t="s">
        <v>41</v>
      </c>
      <c r="K329" s="7">
        <v>1998</v>
      </c>
      <c r="M329" s="15">
        <v>76000000</v>
      </c>
      <c r="N329" s="15">
        <v>476200000</v>
      </c>
    </row>
    <row r="330" spans="1:14" x14ac:dyDescent="0.3">
      <c r="A330" t="s">
        <v>77</v>
      </c>
      <c r="B330" t="s">
        <v>758</v>
      </c>
      <c r="C330" s="25">
        <v>36132</v>
      </c>
      <c r="D330" s="25">
        <v>36144</v>
      </c>
      <c r="E330" t="s">
        <v>1625</v>
      </c>
      <c r="F330" s="14" t="s">
        <v>56</v>
      </c>
      <c r="G330"/>
      <c r="H330" t="s">
        <v>759</v>
      </c>
      <c r="J330" s="7" t="s">
        <v>59</v>
      </c>
      <c r="K330" s="7">
        <v>1998</v>
      </c>
    </row>
    <row r="331" spans="1:14" x14ac:dyDescent="0.3">
      <c r="A331" t="s">
        <v>77</v>
      </c>
      <c r="B331" t="s">
        <v>760</v>
      </c>
      <c r="C331" s="25">
        <v>36130</v>
      </c>
      <c r="D331" s="25">
        <v>36135</v>
      </c>
      <c r="E331" t="s">
        <v>1625</v>
      </c>
      <c r="F331" s="14" t="s">
        <v>56</v>
      </c>
      <c r="G331"/>
      <c r="H331" t="s">
        <v>761</v>
      </c>
      <c r="J331" s="7" t="s">
        <v>59</v>
      </c>
      <c r="K331" s="7">
        <v>1998</v>
      </c>
    </row>
    <row r="332" spans="1:14" x14ac:dyDescent="0.3">
      <c r="A332" t="s">
        <v>762</v>
      </c>
      <c r="B332" t="s">
        <v>756</v>
      </c>
      <c r="C332" s="25">
        <v>36081</v>
      </c>
      <c r="D332" s="25">
        <v>36081</v>
      </c>
      <c r="E332" t="s">
        <v>1625</v>
      </c>
      <c r="F332" s="14" t="s">
        <v>72</v>
      </c>
      <c r="G332"/>
      <c r="H332" t="s">
        <v>763</v>
      </c>
      <c r="I332" s="7" t="s">
        <v>75</v>
      </c>
      <c r="J332" s="7" t="s">
        <v>41</v>
      </c>
      <c r="K332" s="7">
        <v>1998</v>
      </c>
      <c r="M332" s="15">
        <v>23000000</v>
      </c>
      <c r="N332" s="15">
        <v>145800000</v>
      </c>
    </row>
    <row r="333" spans="1:14" x14ac:dyDescent="0.3">
      <c r="A333" t="s">
        <v>1626</v>
      </c>
      <c r="B333" t="s">
        <v>564</v>
      </c>
      <c r="C333" s="25">
        <v>36024</v>
      </c>
      <c r="D333" s="25">
        <v>36025</v>
      </c>
      <c r="E333" t="s">
        <v>1625</v>
      </c>
      <c r="F333" s="14" t="s">
        <v>17</v>
      </c>
      <c r="G333"/>
      <c r="H333" t="s">
        <v>1627</v>
      </c>
      <c r="J333" s="7" t="s">
        <v>1628</v>
      </c>
      <c r="K333" s="7">
        <v>1998</v>
      </c>
      <c r="M333" s="15">
        <v>40000000</v>
      </c>
      <c r="N333" s="15">
        <v>187600000</v>
      </c>
    </row>
    <row r="334" spans="1:14" x14ac:dyDescent="0.3">
      <c r="A334" t="s">
        <v>1629</v>
      </c>
      <c r="B334" t="s">
        <v>735</v>
      </c>
      <c r="C334" s="25">
        <v>35970</v>
      </c>
      <c r="D334" s="25">
        <v>0</v>
      </c>
      <c r="E334" t="s">
        <v>1509</v>
      </c>
      <c r="F334" s="14" t="s">
        <v>45</v>
      </c>
      <c r="G334"/>
      <c r="H334" t="s">
        <v>1630</v>
      </c>
      <c r="J334" s="7" t="s">
        <v>19</v>
      </c>
      <c r="K334" s="7">
        <v>1998</v>
      </c>
      <c r="M334" s="15">
        <v>1300000</v>
      </c>
      <c r="N334" s="15">
        <v>7000000</v>
      </c>
    </row>
    <row r="335" spans="1:14" x14ac:dyDescent="0.3">
      <c r="A335" t="s">
        <v>764</v>
      </c>
      <c r="B335" t="s">
        <v>765</v>
      </c>
      <c r="C335" s="25">
        <v>35969</v>
      </c>
      <c r="D335" s="25">
        <v>35969</v>
      </c>
      <c r="E335" t="s">
        <v>1631</v>
      </c>
      <c r="F335" s="14" t="s">
        <v>17</v>
      </c>
      <c r="G335"/>
      <c r="H335" t="s">
        <v>766</v>
      </c>
      <c r="J335" s="7" t="s">
        <v>41</v>
      </c>
      <c r="K335" s="7">
        <v>1998</v>
      </c>
      <c r="M335" s="15">
        <v>12000000</v>
      </c>
      <c r="N335" s="15">
        <v>83900000</v>
      </c>
    </row>
    <row r="336" spans="1:14" x14ac:dyDescent="0.3">
      <c r="A336" t="s">
        <v>767</v>
      </c>
      <c r="B336" t="s">
        <v>768</v>
      </c>
      <c r="C336" s="25">
        <v>35894</v>
      </c>
      <c r="D336" s="25">
        <v>35894</v>
      </c>
      <c r="E336" t="s">
        <v>1631</v>
      </c>
      <c r="F336" s="14" t="s">
        <v>17</v>
      </c>
      <c r="G336"/>
      <c r="H336" t="s">
        <v>1632</v>
      </c>
      <c r="J336" s="7" t="s">
        <v>41</v>
      </c>
      <c r="K336" s="7">
        <v>1998</v>
      </c>
      <c r="M336" s="15">
        <v>10000000</v>
      </c>
      <c r="N336" s="15">
        <v>57900000</v>
      </c>
    </row>
    <row r="337" spans="1:14" x14ac:dyDescent="0.3">
      <c r="A337" t="s">
        <v>77</v>
      </c>
      <c r="B337" t="s">
        <v>769</v>
      </c>
      <c r="C337" s="25">
        <v>35874</v>
      </c>
      <c r="D337" s="25">
        <v>35880</v>
      </c>
      <c r="E337" t="s">
        <v>1631</v>
      </c>
      <c r="F337" s="14" t="s">
        <v>72</v>
      </c>
      <c r="G337"/>
      <c r="H337" t="s">
        <v>770</v>
      </c>
      <c r="I337" s="7" t="s">
        <v>81</v>
      </c>
      <c r="J337" s="7" t="s">
        <v>59</v>
      </c>
      <c r="K337" s="7">
        <v>1998</v>
      </c>
    </row>
    <row r="338" spans="1:14" x14ac:dyDescent="0.3">
      <c r="A338" t="s">
        <v>77</v>
      </c>
      <c r="B338" t="s">
        <v>771</v>
      </c>
      <c r="C338" s="25">
        <v>35851</v>
      </c>
      <c r="D338" s="25">
        <v>35852</v>
      </c>
      <c r="E338" t="s">
        <v>1631</v>
      </c>
      <c r="F338" s="14" t="s">
        <v>72</v>
      </c>
      <c r="G338"/>
      <c r="H338" t="s">
        <v>772</v>
      </c>
      <c r="I338" s="7" t="s">
        <v>81</v>
      </c>
      <c r="J338" s="7" t="s">
        <v>59</v>
      </c>
      <c r="K338" s="7">
        <v>1998</v>
      </c>
    </row>
    <row r="339" spans="1:14" x14ac:dyDescent="0.3">
      <c r="A339" t="s">
        <v>773</v>
      </c>
      <c r="B339" t="s">
        <v>768</v>
      </c>
      <c r="C339" s="25">
        <v>35830</v>
      </c>
      <c r="D339" s="25">
        <v>35832</v>
      </c>
      <c r="E339" t="s">
        <v>1631</v>
      </c>
      <c r="F339" s="14" t="s">
        <v>17</v>
      </c>
      <c r="G339"/>
      <c r="H339" t="s">
        <v>1633</v>
      </c>
      <c r="J339" s="7" t="s">
        <v>41</v>
      </c>
      <c r="K339" s="7">
        <v>1998</v>
      </c>
      <c r="M339" s="15">
        <v>12000000</v>
      </c>
      <c r="N339" s="15">
        <v>69500000</v>
      </c>
    </row>
    <row r="340" spans="1:14" x14ac:dyDescent="0.3">
      <c r="A340" t="s">
        <v>774</v>
      </c>
      <c r="B340" t="s">
        <v>775</v>
      </c>
      <c r="C340" s="25">
        <v>35818</v>
      </c>
      <c r="D340" s="25">
        <v>35824</v>
      </c>
      <c r="E340" t="s">
        <v>1631</v>
      </c>
      <c r="F340" s="14" t="s">
        <v>128</v>
      </c>
      <c r="G340"/>
      <c r="H340" t="s">
        <v>776</v>
      </c>
      <c r="J340" s="7" t="s">
        <v>19</v>
      </c>
      <c r="K340" s="7">
        <v>1998</v>
      </c>
      <c r="M340" s="15">
        <v>70000000</v>
      </c>
      <c r="N340" s="15">
        <v>302000000</v>
      </c>
    </row>
    <row r="341" spans="1:14" x14ac:dyDescent="0.3">
      <c r="A341" t="s">
        <v>77</v>
      </c>
      <c r="B341" t="s">
        <v>777</v>
      </c>
      <c r="C341" s="25">
        <v>35817</v>
      </c>
      <c r="D341" s="25">
        <v>35826</v>
      </c>
      <c r="E341" t="s">
        <v>1631</v>
      </c>
      <c r="F341" s="14" t="s">
        <v>56</v>
      </c>
      <c r="G341"/>
      <c r="H341" t="s">
        <v>778</v>
      </c>
      <c r="J341" s="7" t="s">
        <v>59</v>
      </c>
      <c r="K341" s="7">
        <v>1998</v>
      </c>
    </row>
    <row r="342" spans="1:14" x14ac:dyDescent="0.3">
      <c r="A342" t="s">
        <v>779</v>
      </c>
      <c r="B342" t="s">
        <v>780</v>
      </c>
      <c r="C342" s="25">
        <v>35800</v>
      </c>
      <c r="D342" s="25">
        <v>35800</v>
      </c>
      <c r="E342" t="s">
        <v>1631</v>
      </c>
      <c r="F342" s="14" t="s">
        <v>17</v>
      </c>
      <c r="G342"/>
      <c r="H342" t="s">
        <v>781</v>
      </c>
      <c r="J342" s="7" t="s">
        <v>41</v>
      </c>
      <c r="K342" s="7">
        <v>1998</v>
      </c>
      <c r="M342" s="15">
        <v>12000000</v>
      </c>
      <c r="N342" s="15">
        <v>46600000</v>
      </c>
    </row>
    <row r="343" spans="1:14" x14ac:dyDescent="0.3">
      <c r="A343" t="s">
        <v>77</v>
      </c>
      <c r="B343" t="s">
        <v>782</v>
      </c>
      <c r="C343" s="25">
        <v>35796</v>
      </c>
      <c r="D343" s="25">
        <v>35843</v>
      </c>
      <c r="E343" t="s">
        <v>1631</v>
      </c>
      <c r="F343" s="14" t="s">
        <v>56</v>
      </c>
      <c r="G343"/>
      <c r="H343" t="s">
        <v>783</v>
      </c>
      <c r="J343" s="7" t="s">
        <v>59</v>
      </c>
      <c r="K343" s="7">
        <v>1998</v>
      </c>
    </row>
    <row r="344" spans="1:14" x14ac:dyDescent="0.3">
      <c r="A344" t="s">
        <v>77</v>
      </c>
      <c r="B344" t="s">
        <v>784</v>
      </c>
      <c r="C344" s="25">
        <v>35796</v>
      </c>
      <c r="D344" s="25">
        <v>35819</v>
      </c>
      <c r="E344" t="s">
        <v>1631</v>
      </c>
      <c r="F344" s="14" t="s">
        <v>72</v>
      </c>
      <c r="G344"/>
      <c r="H344" t="s">
        <v>785</v>
      </c>
      <c r="I344" s="7" t="s">
        <v>81</v>
      </c>
      <c r="J344" s="7" t="s">
        <v>59</v>
      </c>
      <c r="K344" s="7">
        <v>1998</v>
      </c>
    </row>
    <row r="345" spans="1:14" x14ac:dyDescent="0.3">
      <c r="A345" t="s">
        <v>77</v>
      </c>
      <c r="B345" t="s">
        <v>750</v>
      </c>
      <c r="C345" s="25">
        <v>35788</v>
      </c>
      <c r="D345" s="25">
        <v>35793</v>
      </c>
      <c r="E345" t="s">
        <v>1631</v>
      </c>
      <c r="F345" s="14" t="s">
        <v>128</v>
      </c>
      <c r="G345"/>
      <c r="H345" t="s">
        <v>786</v>
      </c>
      <c r="J345" s="7" t="s">
        <v>59</v>
      </c>
      <c r="K345" s="7">
        <v>1997</v>
      </c>
    </row>
    <row r="346" spans="1:14" x14ac:dyDescent="0.3">
      <c r="A346" t="s">
        <v>787</v>
      </c>
      <c r="B346" t="s">
        <v>788</v>
      </c>
      <c r="C346" s="25">
        <v>35755</v>
      </c>
      <c r="D346" s="25">
        <v>35762</v>
      </c>
      <c r="E346" t="s">
        <v>1631</v>
      </c>
      <c r="F346" s="14" t="s">
        <v>17</v>
      </c>
      <c r="G346"/>
      <c r="H346" t="s">
        <v>789</v>
      </c>
      <c r="J346" s="7" t="s">
        <v>68</v>
      </c>
      <c r="K346" s="7">
        <v>1997</v>
      </c>
      <c r="M346" s="15">
        <v>3000000</v>
      </c>
      <c r="N346" s="15">
        <v>17400000</v>
      </c>
    </row>
    <row r="347" spans="1:14" x14ac:dyDescent="0.3">
      <c r="A347" t="s">
        <v>790</v>
      </c>
      <c r="B347" t="s">
        <v>791</v>
      </c>
      <c r="C347" s="25">
        <v>35750</v>
      </c>
      <c r="D347" s="25">
        <v>35750</v>
      </c>
      <c r="E347" t="s">
        <v>1631</v>
      </c>
      <c r="F347" s="14" t="s">
        <v>17</v>
      </c>
      <c r="G347"/>
      <c r="H347" t="s">
        <v>792</v>
      </c>
      <c r="J347" s="7" t="s">
        <v>41</v>
      </c>
      <c r="K347" s="7">
        <v>1997</v>
      </c>
      <c r="M347" s="15">
        <v>5000000</v>
      </c>
      <c r="N347" s="15">
        <v>22400000</v>
      </c>
    </row>
    <row r="348" spans="1:14" x14ac:dyDescent="0.3">
      <c r="A348" t="s">
        <v>793</v>
      </c>
      <c r="B348" t="s">
        <v>794</v>
      </c>
      <c r="C348" s="25">
        <v>35512</v>
      </c>
      <c r="D348" s="25">
        <v>35512</v>
      </c>
      <c r="E348" t="s">
        <v>1634</v>
      </c>
      <c r="F348" s="14" t="s">
        <v>17</v>
      </c>
      <c r="G348"/>
      <c r="H348" t="s">
        <v>795</v>
      </c>
      <c r="J348" s="7" t="s">
        <v>41</v>
      </c>
      <c r="K348" s="7">
        <v>1997</v>
      </c>
      <c r="M348" s="15">
        <v>10000000</v>
      </c>
      <c r="N348" s="15">
        <v>78100000</v>
      </c>
    </row>
    <row r="349" spans="1:14" x14ac:dyDescent="0.3">
      <c r="A349" t="s">
        <v>796</v>
      </c>
      <c r="B349" t="s">
        <v>797</v>
      </c>
      <c r="C349" s="25">
        <v>35495</v>
      </c>
      <c r="D349" s="25">
        <v>35512</v>
      </c>
      <c r="E349" t="s">
        <v>1634</v>
      </c>
      <c r="F349" s="14" t="s">
        <v>72</v>
      </c>
      <c r="G349"/>
      <c r="H349" t="s">
        <v>798</v>
      </c>
      <c r="I349" s="7" t="s">
        <v>81</v>
      </c>
      <c r="J349" s="7" t="s">
        <v>59</v>
      </c>
      <c r="K349" s="7">
        <v>1997</v>
      </c>
      <c r="M349" s="15">
        <v>168000000</v>
      </c>
      <c r="N349" s="15">
        <v>1019600000</v>
      </c>
    </row>
    <row r="350" spans="1:14" x14ac:dyDescent="0.3">
      <c r="A350" t="s">
        <v>77</v>
      </c>
      <c r="B350" t="s">
        <v>799</v>
      </c>
      <c r="C350" s="25">
        <v>35484</v>
      </c>
      <c r="D350" s="25">
        <v>35485</v>
      </c>
      <c r="E350" t="s">
        <v>1634</v>
      </c>
      <c r="F350" s="14" t="s">
        <v>72</v>
      </c>
      <c r="G350"/>
      <c r="H350" t="s">
        <v>800</v>
      </c>
      <c r="I350" s="7" t="s">
        <v>81</v>
      </c>
      <c r="J350" s="7" t="s">
        <v>59</v>
      </c>
      <c r="K350" s="7">
        <v>1997</v>
      </c>
    </row>
    <row r="351" spans="1:14" x14ac:dyDescent="0.3">
      <c r="A351" t="s">
        <v>77</v>
      </c>
      <c r="B351" t="s">
        <v>801</v>
      </c>
      <c r="C351" s="25">
        <v>35471</v>
      </c>
      <c r="D351" s="25">
        <v>35473</v>
      </c>
      <c r="E351" t="s">
        <v>1634</v>
      </c>
      <c r="F351" s="14" t="s">
        <v>72</v>
      </c>
      <c r="G351"/>
      <c r="H351" t="s">
        <v>802</v>
      </c>
      <c r="I351" s="7" t="s">
        <v>81</v>
      </c>
      <c r="J351" s="7" t="s">
        <v>59</v>
      </c>
      <c r="K351" s="7">
        <v>1997</v>
      </c>
    </row>
    <row r="352" spans="1:14" x14ac:dyDescent="0.3">
      <c r="A352" t="s">
        <v>803</v>
      </c>
      <c r="B352" t="s">
        <v>319</v>
      </c>
      <c r="C352" s="25">
        <v>35449</v>
      </c>
      <c r="D352" s="25">
        <v>35449</v>
      </c>
      <c r="E352" t="s">
        <v>1634</v>
      </c>
      <c r="F352" s="14" t="s">
        <v>45</v>
      </c>
      <c r="G352"/>
      <c r="H352" t="s">
        <v>1635</v>
      </c>
      <c r="J352" s="7" t="s">
        <v>68</v>
      </c>
      <c r="K352" s="7">
        <v>1997</v>
      </c>
      <c r="M352" s="15">
        <v>10000000</v>
      </c>
      <c r="N352" s="15">
        <v>70900000</v>
      </c>
    </row>
    <row r="353" spans="1:14" x14ac:dyDescent="0.3">
      <c r="A353" t="s">
        <v>77</v>
      </c>
      <c r="B353" t="s">
        <v>489</v>
      </c>
      <c r="C353" s="25">
        <v>35448</v>
      </c>
      <c r="D353" s="25">
        <v>35465</v>
      </c>
      <c r="E353" t="s">
        <v>1634</v>
      </c>
      <c r="F353" s="14" t="s">
        <v>72</v>
      </c>
      <c r="G353"/>
      <c r="H353" t="s">
        <v>804</v>
      </c>
      <c r="I353" s="7" t="s">
        <v>81</v>
      </c>
      <c r="J353" s="7" t="s">
        <v>59</v>
      </c>
      <c r="K353" s="7">
        <v>1997</v>
      </c>
    </row>
    <row r="354" spans="1:14" x14ac:dyDescent="0.3">
      <c r="A354" t="s">
        <v>805</v>
      </c>
      <c r="B354" t="s">
        <v>768</v>
      </c>
      <c r="C354" s="25">
        <v>35442</v>
      </c>
      <c r="D354" s="25">
        <v>35442</v>
      </c>
      <c r="E354" t="s">
        <v>1634</v>
      </c>
      <c r="F354" s="14" t="s">
        <v>17</v>
      </c>
      <c r="G354"/>
      <c r="H354" t="s">
        <v>806</v>
      </c>
      <c r="J354" s="7" t="s">
        <v>41</v>
      </c>
      <c r="K354" s="7">
        <v>1997</v>
      </c>
      <c r="M354" s="15">
        <v>40000000</v>
      </c>
      <c r="N354" s="15">
        <v>248400000</v>
      </c>
    </row>
    <row r="355" spans="1:14" x14ac:dyDescent="0.3">
      <c r="A355" t="s">
        <v>77</v>
      </c>
      <c r="B355" t="s">
        <v>807</v>
      </c>
      <c r="C355" s="25">
        <v>35433</v>
      </c>
      <c r="D355" s="25">
        <v>35438</v>
      </c>
      <c r="E355" t="s">
        <v>1634</v>
      </c>
      <c r="F355" s="14" t="s">
        <v>56</v>
      </c>
      <c r="G355"/>
      <c r="H355" t="s">
        <v>808</v>
      </c>
      <c r="J355" s="7" t="s">
        <v>59</v>
      </c>
      <c r="K355" s="7">
        <v>1997</v>
      </c>
    </row>
    <row r="356" spans="1:14" x14ac:dyDescent="0.3">
      <c r="A356" t="s">
        <v>77</v>
      </c>
      <c r="B356" t="s">
        <v>809</v>
      </c>
      <c r="C356" s="25">
        <v>35422</v>
      </c>
      <c r="D356" s="25">
        <v>35427</v>
      </c>
      <c r="E356" t="s">
        <v>1634</v>
      </c>
      <c r="F356" s="14" t="s">
        <v>72</v>
      </c>
      <c r="G356"/>
      <c r="H356" t="s">
        <v>810</v>
      </c>
      <c r="I356" s="7" t="s">
        <v>81</v>
      </c>
      <c r="J356" s="7" t="s">
        <v>59</v>
      </c>
      <c r="K356" s="7">
        <v>1996</v>
      </c>
    </row>
    <row r="357" spans="1:14" x14ac:dyDescent="0.3">
      <c r="A357" t="s">
        <v>811</v>
      </c>
      <c r="B357" t="s">
        <v>41</v>
      </c>
      <c r="C357" s="25">
        <v>35418</v>
      </c>
      <c r="D357" s="25">
        <v>35418</v>
      </c>
      <c r="E357" t="s">
        <v>1634</v>
      </c>
      <c r="F357" s="14" t="s">
        <v>812</v>
      </c>
      <c r="G357"/>
      <c r="H357" t="s">
        <v>813</v>
      </c>
      <c r="J357" s="7" t="s">
        <v>41</v>
      </c>
      <c r="K357" s="7">
        <v>1996</v>
      </c>
      <c r="M357" s="15">
        <v>14000000</v>
      </c>
      <c r="N357" s="15">
        <v>92000000</v>
      </c>
    </row>
    <row r="358" spans="1:14" x14ac:dyDescent="0.3">
      <c r="A358" t="s">
        <v>77</v>
      </c>
      <c r="B358" t="s">
        <v>490</v>
      </c>
      <c r="C358" s="25">
        <v>35412</v>
      </c>
      <c r="D358" s="25">
        <v>35418</v>
      </c>
      <c r="E358" t="s">
        <v>1634</v>
      </c>
      <c r="F358" s="14" t="s">
        <v>56</v>
      </c>
      <c r="G358"/>
      <c r="H358" t="s">
        <v>814</v>
      </c>
      <c r="J358" s="7" t="s">
        <v>59</v>
      </c>
      <c r="K358" s="7">
        <v>1996</v>
      </c>
    </row>
    <row r="359" spans="1:14" x14ac:dyDescent="0.3">
      <c r="A359" t="s">
        <v>77</v>
      </c>
      <c r="B359" t="s">
        <v>491</v>
      </c>
      <c r="C359" s="25">
        <v>35411</v>
      </c>
      <c r="D359" s="25">
        <v>35415</v>
      </c>
      <c r="E359" t="s">
        <v>1634</v>
      </c>
      <c r="F359" s="14" t="s">
        <v>56</v>
      </c>
      <c r="G359"/>
      <c r="H359" t="s">
        <v>815</v>
      </c>
      <c r="J359" s="7" t="s">
        <v>59</v>
      </c>
      <c r="K359" s="7">
        <v>1996</v>
      </c>
    </row>
    <row r="360" spans="1:14" x14ac:dyDescent="0.3">
      <c r="A360" t="s">
        <v>816</v>
      </c>
      <c r="B360" t="s">
        <v>817</v>
      </c>
      <c r="C360" s="25">
        <v>35410</v>
      </c>
      <c r="D360" s="25">
        <v>35410</v>
      </c>
      <c r="E360" t="s">
        <v>1634</v>
      </c>
      <c r="F360" s="14" t="s">
        <v>17</v>
      </c>
      <c r="G360"/>
      <c r="H360" t="s">
        <v>818</v>
      </c>
      <c r="J360" s="7" t="s">
        <v>76</v>
      </c>
      <c r="K360" s="7">
        <v>1996</v>
      </c>
      <c r="M360" s="15">
        <v>49000000</v>
      </c>
      <c r="N360" s="15">
        <v>262200000</v>
      </c>
    </row>
    <row r="361" spans="1:14" x14ac:dyDescent="0.3">
      <c r="A361" t="s">
        <v>819</v>
      </c>
      <c r="B361" t="s">
        <v>820</v>
      </c>
      <c r="C361" s="25">
        <v>35392</v>
      </c>
      <c r="D361" s="25">
        <v>35392</v>
      </c>
      <c r="E361" t="s">
        <v>1634</v>
      </c>
      <c r="F361" s="14" t="s">
        <v>17</v>
      </c>
      <c r="G361"/>
      <c r="H361" t="s">
        <v>1636</v>
      </c>
      <c r="J361" s="7" t="s">
        <v>41</v>
      </c>
      <c r="K361" s="7">
        <v>1996</v>
      </c>
      <c r="M361" s="15">
        <v>20000000</v>
      </c>
      <c r="N361" s="15">
        <v>196600000</v>
      </c>
    </row>
    <row r="362" spans="1:14" x14ac:dyDescent="0.3">
      <c r="A362" t="s">
        <v>821</v>
      </c>
      <c r="B362" t="s">
        <v>822</v>
      </c>
      <c r="C362" s="25">
        <v>35386</v>
      </c>
      <c r="D362" s="25">
        <v>35386</v>
      </c>
      <c r="E362" t="s">
        <v>1634</v>
      </c>
      <c r="F362" s="14" t="s">
        <v>17</v>
      </c>
      <c r="G362"/>
      <c r="H362" t="s">
        <v>823</v>
      </c>
      <c r="J362" s="7" t="s">
        <v>41</v>
      </c>
      <c r="K362" s="7">
        <v>1996</v>
      </c>
      <c r="M362" s="15">
        <v>10000000</v>
      </c>
      <c r="N362" s="15">
        <v>51200000</v>
      </c>
    </row>
    <row r="363" spans="1:14" x14ac:dyDescent="0.3">
      <c r="A363" t="s">
        <v>77</v>
      </c>
      <c r="B363" t="s">
        <v>824</v>
      </c>
      <c r="C363" s="25">
        <v>35366</v>
      </c>
      <c r="D363" s="25">
        <v>35370</v>
      </c>
      <c r="E363" t="s">
        <v>1634</v>
      </c>
      <c r="F363" s="14" t="s">
        <v>56</v>
      </c>
      <c r="G363"/>
      <c r="H363" t="s">
        <v>604</v>
      </c>
      <c r="J363" s="7" t="s">
        <v>59</v>
      </c>
      <c r="K363" s="7">
        <v>1996</v>
      </c>
    </row>
    <row r="364" spans="1:14" x14ac:dyDescent="0.3">
      <c r="A364" t="s">
        <v>825</v>
      </c>
      <c r="B364" t="s">
        <v>690</v>
      </c>
      <c r="C364" s="25">
        <v>35337</v>
      </c>
      <c r="D364" s="25">
        <v>35337</v>
      </c>
      <c r="E364" t="s">
        <v>1634</v>
      </c>
      <c r="F364" s="14" t="s">
        <v>17</v>
      </c>
      <c r="G364"/>
      <c r="H364" t="s">
        <v>826</v>
      </c>
      <c r="J364" s="7" t="s">
        <v>76</v>
      </c>
      <c r="K364" s="7">
        <v>1996</v>
      </c>
      <c r="M364" s="15">
        <v>104000000</v>
      </c>
      <c r="N364" s="15">
        <v>527400000</v>
      </c>
    </row>
    <row r="365" spans="1:14" x14ac:dyDescent="0.3">
      <c r="A365" t="s">
        <v>827</v>
      </c>
      <c r="B365" t="s">
        <v>208</v>
      </c>
      <c r="C365" s="25">
        <v>35308</v>
      </c>
      <c r="D365" s="25">
        <v>35308</v>
      </c>
      <c r="E365" t="s">
        <v>1634</v>
      </c>
      <c r="F365" s="14" t="s">
        <v>17</v>
      </c>
      <c r="G365"/>
      <c r="H365" t="s">
        <v>828</v>
      </c>
      <c r="J365" s="7" t="s">
        <v>208</v>
      </c>
      <c r="K365" s="7">
        <v>1996</v>
      </c>
      <c r="M365" s="15">
        <v>10000000</v>
      </c>
      <c r="N365" s="15">
        <v>62100000</v>
      </c>
    </row>
    <row r="366" spans="1:14" x14ac:dyDescent="0.3">
      <c r="A366" t="s">
        <v>77</v>
      </c>
      <c r="B366" t="s">
        <v>829</v>
      </c>
      <c r="C366" s="25">
        <v>35255</v>
      </c>
      <c r="D366" s="25">
        <v>35259</v>
      </c>
      <c r="E366" t="s">
        <v>1634</v>
      </c>
      <c r="F366" s="14" t="s">
        <v>56</v>
      </c>
      <c r="G366"/>
      <c r="H366" t="s">
        <v>604</v>
      </c>
      <c r="J366" s="7" t="s">
        <v>59</v>
      </c>
      <c r="K366" s="7">
        <v>1996</v>
      </c>
    </row>
    <row r="367" spans="1:14" x14ac:dyDescent="0.3">
      <c r="A367" t="s">
        <v>830</v>
      </c>
      <c r="B367" t="s">
        <v>831</v>
      </c>
      <c r="C367" s="25">
        <v>35186</v>
      </c>
      <c r="D367" s="25">
        <v>35197</v>
      </c>
      <c r="E367" t="s">
        <v>1637</v>
      </c>
      <c r="F367" s="14" t="s">
        <v>832</v>
      </c>
      <c r="G367"/>
      <c r="H367" t="s">
        <v>833</v>
      </c>
      <c r="I367" s="7" t="s">
        <v>75</v>
      </c>
      <c r="J367" s="7" t="s">
        <v>19</v>
      </c>
      <c r="K367" s="7">
        <v>1996</v>
      </c>
      <c r="M367" s="15">
        <v>31000000</v>
      </c>
      <c r="N367" s="15">
        <v>251200000</v>
      </c>
    </row>
    <row r="368" spans="1:14" x14ac:dyDescent="0.3">
      <c r="A368" t="s">
        <v>77</v>
      </c>
      <c r="B368" t="s">
        <v>834</v>
      </c>
      <c r="C368" s="25">
        <v>35185</v>
      </c>
      <c r="D368" s="25">
        <v>35191</v>
      </c>
      <c r="E368" t="s">
        <v>1637</v>
      </c>
      <c r="F368" s="14" t="s">
        <v>56</v>
      </c>
      <c r="G368"/>
      <c r="H368" t="s">
        <v>604</v>
      </c>
      <c r="J368" s="7" t="s">
        <v>59</v>
      </c>
      <c r="K368" s="7">
        <v>1996</v>
      </c>
    </row>
    <row r="369" spans="1:14" x14ac:dyDescent="0.3">
      <c r="A369" t="s">
        <v>835</v>
      </c>
      <c r="B369" t="s">
        <v>836</v>
      </c>
      <c r="C369" s="25">
        <v>35160</v>
      </c>
      <c r="D369" s="25">
        <v>35167</v>
      </c>
      <c r="E369" t="s">
        <v>1637</v>
      </c>
      <c r="F369" s="14" t="s">
        <v>56</v>
      </c>
      <c r="G369"/>
      <c r="H369" t="s">
        <v>837</v>
      </c>
      <c r="J369" s="7" t="s">
        <v>59</v>
      </c>
      <c r="K369" s="7">
        <v>1996</v>
      </c>
      <c r="M369" s="15">
        <v>2000000</v>
      </c>
      <c r="N369" s="15">
        <v>5900000</v>
      </c>
    </row>
    <row r="370" spans="1:14" x14ac:dyDescent="0.3">
      <c r="A370" t="s">
        <v>77</v>
      </c>
      <c r="B370" t="s">
        <v>838</v>
      </c>
      <c r="C370" s="25">
        <v>35136</v>
      </c>
      <c r="D370" s="25">
        <v>35138</v>
      </c>
      <c r="E370" t="s">
        <v>1637</v>
      </c>
      <c r="F370" s="14" t="s">
        <v>56</v>
      </c>
      <c r="G370"/>
      <c r="H370" t="s">
        <v>839</v>
      </c>
      <c r="J370" s="7" t="s">
        <v>59</v>
      </c>
      <c r="K370" s="7">
        <v>1996</v>
      </c>
    </row>
    <row r="371" spans="1:14" x14ac:dyDescent="0.3">
      <c r="A371" t="s">
        <v>77</v>
      </c>
      <c r="B371" t="s">
        <v>840</v>
      </c>
      <c r="C371" s="25">
        <v>35133</v>
      </c>
      <c r="D371" s="25">
        <v>35137</v>
      </c>
      <c r="E371" t="s">
        <v>1637</v>
      </c>
      <c r="F371" s="14" t="s">
        <v>72</v>
      </c>
      <c r="G371"/>
      <c r="H371" t="s">
        <v>841</v>
      </c>
      <c r="I371" s="7" t="s">
        <v>81</v>
      </c>
      <c r="J371" s="7" t="s">
        <v>59</v>
      </c>
      <c r="K371" s="7">
        <v>1996</v>
      </c>
      <c r="M371" s="15">
        <v>57000000</v>
      </c>
      <c r="N371" s="15">
        <v>395700000</v>
      </c>
    </row>
    <row r="372" spans="1:14" x14ac:dyDescent="0.3">
      <c r="A372" t="s">
        <v>77</v>
      </c>
      <c r="B372" t="s">
        <v>842</v>
      </c>
      <c r="C372" s="25">
        <v>35110</v>
      </c>
      <c r="D372" s="25">
        <v>35113</v>
      </c>
      <c r="E372" t="s">
        <v>1637</v>
      </c>
      <c r="F372" s="14" t="s">
        <v>72</v>
      </c>
      <c r="G372"/>
      <c r="H372" t="s">
        <v>843</v>
      </c>
      <c r="I372" s="7" t="s">
        <v>81</v>
      </c>
      <c r="J372" s="7" t="s">
        <v>59</v>
      </c>
      <c r="K372" s="7">
        <v>1996</v>
      </c>
    </row>
    <row r="373" spans="1:14" x14ac:dyDescent="0.3">
      <c r="A373" t="s">
        <v>77</v>
      </c>
      <c r="B373" t="s">
        <v>844</v>
      </c>
      <c r="C373" s="25">
        <v>35091</v>
      </c>
      <c r="D373" s="25">
        <v>35096</v>
      </c>
      <c r="E373" t="s">
        <v>1637</v>
      </c>
      <c r="F373" s="14" t="s">
        <v>56</v>
      </c>
      <c r="G373"/>
      <c r="H373" t="s">
        <v>814</v>
      </c>
      <c r="J373" s="7" t="s">
        <v>59</v>
      </c>
      <c r="K373" s="7">
        <v>1996</v>
      </c>
    </row>
    <row r="374" spans="1:14" x14ac:dyDescent="0.3">
      <c r="A374" t="s">
        <v>77</v>
      </c>
      <c r="B374" t="s">
        <v>845</v>
      </c>
      <c r="C374" s="25">
        <v>35091</v>
      </c>
      <c r="D374" s="25">
        <v>35103</v>
      </c>
      <c r="E374" t="s">
        <v>1637</v>
      </c>
      <c r="F374" s="14" t="s">
        <v>573</v>
      </c>
      <c r="G374"/>
      <c r="H374" t="s">
        <v>846</v>
      </c>
      <c r="I374" s="7" t="s">
        <v>81</v>
      </c>
      <c r="J374" s="7" t="s">
        <v>59</v>
      </c>
      <c r="K374" s="7">
        <v>1996</v>
      </c>
    </row>
    <row r="375" spans="1:14" x14ac:dyDescent="0.3">
      <c r="A375" t="s">
        <v>77</v>
      </c>
      <c r="B375" t="s">
        <v>847</v>
      </c>
      <c r="C375" s="25">
        <v>35090</v>
      </c>
      <c r="D375" s="25">
        <v>35093</v>
      </c>
      <c r="E375" t="s">
        <v>1637</v>
      </c>
      <c r="F375" s="14" t="s">
        <v>72</v>
      </c>
      <c r="G375"/>
      <c r="H375" t="s">
        <v>848</v>
      </c>
      <c r="I375" s="7" t="s">
        <v>81</v>
      </c>
      <c r="J375" s="7" t="s">
        <v>59</v>
      </c>
      <c r="K375" s="7">
        <v>1996</v>
      </c>
    </row>
    <row r="376" spans="1:14" x14ac:dyDescent="0.3">
      <c r="A376" t="s">
        <v>77</v>
      </c>
      <c r="B376" t="s">
        <v>849</v>
      </c>
      <c r="C376" s="25">
        <v>35071</v>
      </c>
      <c r="D376" s="25">
        <v>35073</v>
      </c>
      <c r="E376" t="s">
        <v>1637</v>
      </c>
      <c r="F376" s="14" t="s">
        <v>56</v>
      </c>
      <c r="G376"/>
      <c r="H376" t="s">
        <v>850</v>
      </c>
      <c r="J376" s="7" t="s">
        <v>59</v>
      </c>
      <c r="K376" s="7">
        <v>1996</v>
      </c>
    </row>
    <row r="377" spans="1:14" x14ac:dyDescent="0.3">
      <c r="A377" t="s">
        <v>77</v>
      </c>
      <c r="B377" t="s">
        <v>851</v>
      </c>
      <c r="C377" s="25">
        <v>35068</v>
      </c>
      <c r="D377" s="25">
        <v>35069</v>
      </c>
      <c r="E377" t="s">
        <v>1637</v>
      </c>
      <c r="F377" s="14" t="s">
        <v>852</v>
      </c>
      <c r="G377"/>
      <c r="H377" t="s">
        <v>853</v>
      </c>
      <c r="I377" s="7" t="s">
        <v>81</v>
      </c>
      <c r="J377" s="7" t="s">
        <v>59</v>
      </c>
      <c r="K377" s="7">
        <v>1996</v>
      </c>
    </row>
    <row r="378" spans="1:14" x14ac:dyDescent="0.3">
      <c r="A378" t="s">
        <v>77</v>
      </c>
      <c r="B378" t="s">
        <v>854</v>
      </c>
      <c r="C378" s="25">
        <v>35050</v>
      </c>
      <c r="D378" s="25">
        <v>35057</v>
      </c>
      <c r="E378" t="s">
        <v>1637</v>
      </c>
      <c r="F378" s="14" t="s">
        <v>128</v>
      </c>
      <c r="G378"/>
      <c r="H378" t="s">
        <v>855</v>
      </c>
      <c r="J378" s="7" t="s">
        <v>59</v>
      </c>
      <c r="K378" s="7">
        <v>1995</v>
      </c>
    </row>
    <row r="379" spans="1:14" x14ac:dyDescent="0.3">
      <c r="A379" t="s">
        <v>77</v>
      </c>
      <c r="B379" t="s">
        <v>856</v>
      </c>
      <c r="C379" s="25">
        <v>35039</v>
      </c>
      <c r="D379" s="25">
        <v>35046</v>
      </c>
      <c r="E379" t="s">
        <v>1637</v>
      </c>
      <c r="F379" s="14" t="s">
        <v>56</v>
      </c>
      <c r="G379"/>
      <c r="H379" t="s">
        <v>857</v>
      </c>
      <c r="J379" s="7" t="s">
        <v>59</v>
      </c>
      <c r="K379" s="7">
        <v>1995</v>
      </c>
    </row>
    <row r="380" spans="1:14" x14ac:dyDescent="0.3">
      <c r="A380" t="s">
        <v>858</v>
      </c>
      <c r="B380" t="s">
        <v>859</v>
      </c>
      <c r="C380" s="25">
        <v>35033</v>
      </c>
      <c r="D380" s="25">
        <v>35033</v>
      </c>
      <c r="E380" t="s">
        <v>1637</v>
      </c>
      <c r="F380" s="14" t="s">
        <v>17</v>
      </c>
      <c r="G380"/>
      <c r="H380" t="s">
        <v>860</v>
      </c>
      <c r="J380" s="7" t="s">
        <v>41</v>
      </c>
      <c r="K380" s="7">
        <v>1995</v>
      </c>
      <c r="M380" s="15">
        <v>10000000</v>
      </c>
      <c r="N380" s="15">
        <v>80600000</v>
      </c>
    </row>
    <row r="381" spans="1:14" x14ac:dyDescent="0.3">
      <c r="A381" t="s">
        <v>77</v>
      </c>
      <c r="B381" t="s">
        <v>861</v>
      </c>
      <c r="C381" s="25">
        <v>35019</v>
      </c>
      <c r="D381" s="25">
        <v>35028</v>
      </c>
      <c r="E381" t="s">
        <v>1637</v>
      </c>
      <c r="F381" s="14" t="s">
        <v>56</v>
      </c>
      <c r="G381"/>
      <c r="H381" t="s">
        <v>862</v>
      </c>
      <c r="J381" s="7" t="s">
        <v>59</v>
      </c>
      <c r="K381" s="7">
        <v>1995</v>
      </c>
    </row>
    <row r="382" spans="1:14" x14ac:dyDescent="0.3">
      <c r="A382" t="s">
        <v>863</v>
      </c>
      <c r="B382" t="s">
        <v>864</v>
      </c>
      <c r="C382" s="25">
        <v>35006</v>
      </c>
      <c r="D382" s="25">
        <v>35009</v>
      </c>
      <c r="E382" t="s">
        <v>1637</v>
      </c>
      <c r="F382" s="14" t="s">
        <v>72</v>
      </c>
      <c r="G382"/>
      <c r="H382" t="s">
        <v>865</v>
      </c>
      <c r="I382" s="7" t="s">
        <v>75</v>
      </c>
      <c r="J382" s="7" t="s">
        <v>41</v>
      </c>
      <c r="K382" s="7">
        <v>1995</v>
      </c>
      <c r="M382" s="15">
        <v>40000000</v>
      </c>
      <c r="N382" s="15">
        <v>317300000</v>
      </c>
    </row>
    <row r="383" spans="1:14" x14ac:dyDescent="0.3">
      <c r="A383" t="s">
        <v>77</v>
      </c>
      <c r="B383" t="s">
        <v>866</v>
      </c>
      <c r="C383" s="25">
        <v>34805</v>
      </c>
      <c r="D383" s="25">
        <v>34811</v>
      </c>
      <c r="E383" t="s">
        <v>1638</v>
      </c>
      <c r="F383" s="14" t="s">
        <v>72</v>
      </c>
      <c r="G383"/>
      <c r="H383" t="s">
        <v>867</v>
      </c>
      <c r="I383" s="7" t="s">
        <v>81</v>
      </c>
      <c r="J383" s="7" t="s">
        <v>59</v>
      </c>
      <c r="K383" s="7">
        <v>1995</v>
      </c>
    </row>
    <row r="384" spans="1:14" x14ac:dyDescent="0.3">
      <c r="A384" t="s">
        <v>77</v>
      </c>
      <c r="B384" t="s">
        <v>868</v>
      </c>
      <c r="C384" s="25">
        <v>34792</v>
      </c>
      <c r="D384" s="25">
        <v>34798</v>
      </c>
      <c r="E384" t="s">
        <v>1638</v>
      </c>
      <c r="F384" s="14" t="s">
        <v>56</v>
      </c>
      <c r="G384"/>
      <c r="H384" t="s">
        <v>869</v>
      </c>
      <c r="J384" s="7" t="s">
        <v>59</v>
      </c>
      <c r="K384" s="7">
        <v>1995</v>
      </c>
    </row>
    <row r="385" spans="1:14" x14ac:dyDescent="0.3">
      <c r="A385" t="s">
        <v>77</v>
      </c>
      <c r="B385" t="s">
        <v>870</v>
      </c>
      <c r="C385" s="25">
        <v>34762</v>
      </c>
      <c r="D385" s="25">
        <v>34764</v>
      </c>
      <c r="E385" t="s">
        <v>1638</v>
      </c>
      <c r="F385" s="14" t="s">
        <v>128</v>
      </c>
      <c r="G385"/>
      <c r="H385" t="s">
        <v>871</v>
      </c>
      <c r="J385" s="7" t="s">
        <v>59</v>
      </c>
      <c r="K385" s="7">
        <v>1995</v>
      </c>
    </row>
    <row r="386" spans="1:14" x14ac:dyDescent="0.3">
      <c r="A386" t="s">
        <v>77</v>
      </c>
      <c r="B386" t="s">
        <v>872</v>
      </c>
      <c r="C386" s="25">
        <v>34760</v>
      </c>
      <c r="D386" s="25">
        <v>34766</v>
      </c>
      <c r="E386" t="s">
        <v>1638</v>
      </c>
      <c r="F386" s="14" t="s">
        <v>72</v>
      </c>
      <c r="G386"/>
      <c r="H386" t="s">
        <v>867</v>
      </c>
      <c r="I386" s="7" t="s">
        <v>81</v>
      </c>
      <c r="J386" s="7" t="s">
        <v>59</v>
      </c>
      <c r="K386" s="7">
        <v>1995</v>
      </c>
    </row>
    <row r="387" spans="1:14" x14ac:dyDescent="0.3">
      <c r="A387" t="s">
        <v>77</v>
      </c>
      <c r="B387" t="s">
        <v>873</v>
      </c>
      <c r="C387" s="25">
        <v>34756</v>
      </c>
      <c r="D387" s="25">
        <v>34759</v>
      </c>
      <c r="E387" t="s">
        <v>1638</v>
      </c>
      <c r="F387" s="14" t="s">
        <v>56</v>
      </c>
      <c r="G387"/>
      <c r="H387" t="s">
        <v>862</v>
      </c>
      <c r="J387" s="7" t="s">
        <v>59</v>
      </c>
      <c r="K387" s="7">
        <v>1995</v>
      </c>
    </row>
    <row r="388" spans="1:14" x14ac:dyDescent="0.3">
      <c r="A388" t="s">
        <v>874</v>
      </c>
      <c r="B388" t="s">
        <v>875</v>
      </c>
      <c r="C388" s="25">
        <v>34748</v>
      </c>
      <c r="D388" s="25">
        <v>34755</v>
      </c>
      <c r="E388" t="s">
        <v>1638</v>
      </c>
      <c r="F388" s="14" t="s">
        <v>56</v>
      </c>
      <c r="G388"/>
      <c r="H388" t="s">
        <v>876</v>
      </c>
      <c r="J388" s="7" t="s">
        <v>59</v>
      </c>
      <c r="K388" s="7">
        <v>1995</v>
      </c>
      <c r="M388" s="15">
        <v>11000000</v>
      </c>
      <c r="N388" s="15">
        <v>68400000</v>
      </c>
    </row>
    <row r="389" spans="1:14" x14ac:dyDescent="0.3">
      <c r="A389" t="s">
        <v>77</v>
      </c>
      <c r="B389" t="s">
        <v>877</v>
      </c>
      <c r="C389" s="25">
        <v>34683</v>
      </c>
      <c r="D389" s="25">
        <v>34688</v>
      </c>
      <c r="E389" t="s">
        <v>1638</v>
      </c>
      <c r="F389" s="14" t="s">
        <v>56</v>
      </c>
      <c r="G389"/>
      <c r="H389" t="s">
        <v>878</v>
      </c>
      <c r="J389" s="7" t="s">
        <v>59</v>
      </c>
      <c r="K389" s="7">
        <v>1994</v>
      </c>
    </row>
    <row r="390" spans="1:14" x14ac:dyDescent="0.3">
      <c r="A390" t="s">
        <v>879</v>
      </c>
      <c r="B390" t="s">
        <v>880</v>
      </c>
      <c r="C390" s="25">
        <v>34658</v>
      </c>
      <c r="D390" s="25">
        <v>34658</v>
      </c>
      <c r="E390" t="s">
        <v>1638</v>
      </c>
      <c r="F390" s="14" t="s">
        <v>17</v>
      </c>
      <c r="G390"/>
      <c r="H390" t="s">
        <v>881</v>
      </c>
      <c r="J390" s="7" t="s">
        <v>41</v>
      </c>
      <c r="K390" s="7">
        <v>1994</v>
      </c>
      <c r="M390" s="15">
        <v>29200000</v>
      </c>
      <c r="N390" s="15">
        <v>203900000</v>
      </c>
    </row>
    <row r="391" spans="1:14" x14ac:dyDescent="0.3">
      <c r="A391" t="s">
        <v>882</v>
      </c>
      <c r="B391" t="s">
        <v>883</v>
      </c>
      <c r="C391" s="25">
        <v>34604</v>
      </c>
      <c r="D391" s="25">
        <v>34606</v>
      </c>
      <c r="E391" t="s">
        <v>1638</v>
      </c>
      <c r="F391" s="14" t="s">
        <v>72</v>
      </c>
      <c r="G391"/>
      <c r="H391" t="s">
        <v>884</v>
      </c>
      <c r="I391" s="7" t="s">
        <v>75</v>
      </c>
      <c r="J391" s="7" t="s">
        <v>41</v>
      </c>
      <c r="K391" s="7">
        <v>1994</v>
      </c>
      <c r="M391" s="15">
        <v>59100000</v>
      </c>
      <c r="N391" s="15">
        <v>542900000</v>
      </c>
    </row>
    <row r="392" spans="1:14" x14ac:dyDescent="0.3">
      <c r="A392" t="s">
        <v>885</v>
      </c>
      <c r="B392" t="s">
        <v>886</v>
      </c>
      <c r="C392" s="25">
        <v>34552</v>
      </c>
      <c r="D392" s="25">
        <v>34552</v>
      </c>
      <c r="E392" t="s">
        <v>1638</v>
      </c>
      <c r="F392" s="14" t="s">
        <v>17</v>
      </c>
      <c r="G392"/>
      <c r="H392" t="s">
        <v>887</v>
      </c>
      <c r="J392" s="7" t="s">
        <v>49</v>
      </c>
      <c r="K392" s="7">
        <v>1994</v>
      </c>
      <c r="M392" s="15">
        <v>37200000</v>
      </c>
      <c r="N392" s="15">
        <v>229200000</v>
      </c>
    </row>
    <row r="393" spans="1:14" x14ac:dyDescent="0.3">
      <c r="A393" t="s">
        <v>888</v>
      </c>
      <c r="B393" t="s">
        <v>889</v>
      </c>
      <c r="C393" s="25">
        <v>34477</v>
      </c>
      <c r="D393" s="25">
        <v>34478</v>
      </c>
      <c r="E393" t="s">
        <v>1639</v>
      </c>
      <c r="F393" s="14" t="s">
        <v>17</v>
      </c>
      <c r="G393"/>
      <c r="H393" t="s">
        <v>890</v>
      </c>
      <c r="J393" s="7" t="s">
        <v>41</v>
      </c>
      <c r="K393" s="7">
        <v>1994</v>
      </c>
      <c r="M393" s="15">
        <v>37000000</v>
      </c>
      <c r="N393" s="15">
        <v>361900000</v>
      </c>
    </row>
    <row r="394" spans="1:14" x14ac:dyDescent="0.3">
      <c r="A394" t="s">
        <v>77</v>
      </c>
      <c r="B394" t="s">
        <v>891</v>
      </c>
      <c r="C394" s="25">
        <v>34364</v>
      </c>
      <c r="D394" s="25">
        <v>34365</v>
      </c>
      <c r="E394" t="s">
        <v>1639</v>
      </c>
      <c r="F394" s="14" t="s">
        <v>72</v>
      </c>
      <c r="G394"/>
      <c r="H394" t="s">
        <v>892</v>
      </c>
      <c r="I394" s="7" t="s">
        <v>81</v>
      </c>
      <c r="J394" s="7" t="s">
        <v>59</v>
      </c>
      <c r="K394" s="7">
        <v>1994</v>
      </c>
    </row>
    <row r="395" spans="1:14" x14ac:dyDescent="0.3">
      <c r="A395" t="s">
        <v>77</v>
      </c>
      <c r="B395" t="s">
        <v>893</v>
      </c>
      <c r="C395" s="25">
        <v>34318</v>
      </c>
      <c r="D395" s="25">
        <v>34321</v>
      </c>
      <c r="E395" t="s">
        <v>1639</v>
      </c>
      <c r="F395" s="14" t="s">
        <v>56</v>
      </c>
      <c r="G395"/>
      <c r="H395" t="s">
        <v>894</v>
      </c>
      <c r="J395" s="7" t="s">
        <v>59</v>
      </c>
      <c r="K395" s="7">
        <v>1993</v>
      </c>
    </row>
    <row r="396" spans="1:14" x14ac:dyDescent="0.3">
      <c r="A396" t="s">
        <v>895</v>
      </c>
      <c r="B396" t="s">
        <v>735</v>
      </c>
      <c r="C396" s="25">
        <v>34245</v>
      </c>
      <c r="D396" s="25">
        <v>34246</v>
      </c>
      <c r="E396" t="s">
        <v>1639</v>
      </c>
      <c r="F396" s="14" t="s">
        <v>45</v>
      </c>
      <c r="G396"/>
      <c r="H396" t="s">
        <v>896</v>
      </c>
      <c r="J396" s="7" t="s">
        <v>19</v>
      </c>
      <c r="K396" s="7">
        <v>1993</v>
      </c>
      <c r="M396" s="15">
        <v>12000000</v>
      </c>
      <c r="N396" s="15">
        <v>97200000</v>
      </c>
    </row>
    <row r="397" spans="1:14" x14ac:dyDescent="0.3">
      <c r="A397" t="s">
        <v>77</v>
      </c>
      <c r="B397" t="s">
        <v>611</v>
      </c>
      <c r="C397" s="25">
        <v>34065</v>
      </c>
      <c r="D397" s="25">
        <v>34074</v>
      </c>
      <c r="E397" t="s">
        <v>1640</v>
      </c>
      <c r="F397" s="14" t="s">
        <v>56</v>
      </c>
      <c r="G397"/>
      <c r="H397" t="s">
        <v>897</v>
      </c>
      <c r="J397" s="7" t="s">
        <v>59</v>
      </c>
      <c r="K397" s="7">
        <v>1993</v>
      </c>
    </row>
    <row r="398" spans="1:14" x14ac:dyDescent="0.3">
      <c r="A398" t="s">
        <v>77</v>
      </c>
      <c r="B398" t="s">
        <v>898</v>
      </c>
      <c r="C398" s="25">
        <v>34040</v>
      </c>
      <c r="D398" s="25">
        <v>34049</v>
      </c>
      <c r="E398" t="s">
        <v>1640</v>
      </c>
      <c r="F398" s="14" t="s">
        <v>72</v>
      </c>
      <c r="G398"/>
      <c r="H398" t="s">
        <v>899</v>
      </c>
      <c r="I398" s="7" t="s">
        <v>81</v>
      </c>
      <c r="J398" s="7" t="s">
        <v>59</v>
      </c>
      <c r="K398" s="7">
        <v>1993</v>
      </c>
    </row>
    <row r="399" spans="1:14" x14ac:dyDescent="0.3">
      <c r="A399" t="s">
        <v>77</v>
      </c>
      <c r="B399" t="s">
        <v>900</v>
      </c>
      <c r="C399" s="25">
        <v>34027</v>
      </c>
      <c r="D399" s="25">
        <v>34029</v>
      </c>
      <c r="E399" t="s">
        <v>1640</v>
      </c>
      <c r="F399" s="14" t="s">
        <v>72</v>
      </c>
      <c r="G399"/>
      <c r="H399" t="s">
        <v>901</v>
      </c>
      <c r="I399" s="7" t="s">
        <v>81</v>
      </c>
      <c r="J399" s="7" t="s">
        <v>59</v>
      </c>
      <c r="K399" s="7">
        <v>1993</v>
      </c>
    </row>
    <row r="400" spans="1:14" x14ac:dyDescent="0.3">
      <c r="A400" t="s">
        <v>77</v>
      </c>
      <c r="B400" t="s">
        <v>902</v>
      </c>
      <c r="C400" s="25">
        <v>34005</v>
      </c>
      <c r="D400" s="25">
        <v>34013</v>
      </c>
      <c r="E400" t="s">
        <v>1640</v>
      </c>
      <c r="F400" s="14" t="s">
        <v>72</v>
      </c>
      <c r="G400"/>
      <c r="H400" t="s">
        <v>903</v>
      </c>
      <c r="I400" s="7" t="s">
        <v>81</v>
      </c>
      <c r="J400" s="7" t="s">
        <v>59</v>
      </c>
      <c r="K400" s="7">
        <v>1993</v>
      </c>
    </row>
    <row r="401" spans="1:14" x14ac:dyDescent="0.3">
      <c r="A401" t="s">
        <v>77</v>
      </c>
      <c r="B401" t="s">
        <v>904</v>
      </c>
      <c r="C401" s="25">
        <v>33993</v>
      </c>
      <c r="D401" s="25">
        <v>34002</v>
      </c>
      <c r="E401" t="s">
        <v>1640</v>
      </c>
      <c r="F401" s="14" t="s">
        <v>56</v>
      </c>
      <c r="G401"/>
      <c r="H401" t="s">
        <v>905</v>
      </c>
      <c r="J401" s="7" t="s">
        <v>59</v>
      </c>
      <c r="K401" s="7">
        <v>1993</v>
      </c>
    </row>
    <row r="402" spans="1:14" x14ac:dyDescent="0.3">
      <c r="A402" t="s">
        <v>77</v>
      </c>
      <c r="B402" t="s">
        <v>906</v>
      </c>
      <c r="C402" s="25">
        <v>33961</v>
      </c>
      <c r="D402" s="25">
        <v>33974</v>
      </c>
      <c r="E402" t="s">
        <v>1640</v>
      </c>
      <c r="F402" s="14" t="s">
        <v>72</v>
      </c>
      <c r="G402"/>
      <c r="H402" t="s">
        <v>907</v>
      </c>
      <c r="I402" s="7" t="s">
        <v>81</v>
      </c>
      <c r="J402" s="7" t="s">
        <v>59</v>
      </c>
      <c r="K402" s="7">
        <v>1992</v>
      </c>
    </row>
    <row r="403" spans="1:14" x14ac:dyDescent="0.3">
      <c r="A403" t="s">
        <v>77</v>
      </c>
      <c r="B403" t="s">
        <v>908</v>
      </c>
      <c r="C403" s="25">
        <v>33956</v>
      </c>
      <c r="D403" s="25">
        <v>33961</v>
      </c>
      <c r="E403" t="s">
        <v>1640</v>
      </c>
      <c r="F403" s="14" t="s">
        <v>56</v>
      </c>
      <c r="G403"/>
      <c r="H403" t="s">
        <v>909</v>
      </c>
      <c r="J403" s="7" t="s">
        <v>59</v>
      </c>
      <c r="K403" s="7">
        <v>1992</v>
      </c>
    </row>
    <row r="404" spans="1:14" x14ac:dyDescent="0.3">
      <c r="A404" t="s">
        <v>77</v>
      </c>
      <c r="B404" t="s">
        <v>447</v>
      </c>
      <c r="C404" s="25">
        <v>33701</v>
      </c>
      <c r="D404" s="25">
        <v>33707</v>
      </c>
      <c r="E404" t="s">
        <v>1641</v>
      </c>
      <c r="F404" s="14" t="s">
        <v>128</v>
      </c>
      <c r="G404"/>
      <c r="H404" t="s">
        <v>910</v>
      </c>
      <c r="J404" s="7" t="s">
        <v>59</v>
      </c>
      <c r="K404" s="7">
        <v>1992</v>
      </c>
    </row>
    <row r="405" spans="1:14" x14ac:dyDescent="0.3">
      <c r="A405" t="s">
        <v>77</v>
      </c>
      <c r="B405" t="s">
        <v>911</v>
      </c>
      <c r="C405" s="25">
        <v>33667</v>
      </c>
      <c r="D405" s="25">
        <v>33680</v>
      </c>
      <c r="E405" t="s">
        <v>1641</v>
      </c>
      <c r="F405" s="14" t="s">
        <v>72</v>
      </c>
      <c r="G405"/>
      <c r="H405" t="s">
        <v>912</v>
      </c>
      <c r="I405" s="7" t="s">
        <v>81</v>
      </c>
      <c r="J405" s="7" t="s">
        <v>59</v>
      </c>
      <c r="K405" s="7">
        <v>1992</v>
      </c>
    </row>
    <row r="406" spans="1:14" x14ac:dyDescent="0.3">
      <c r="A406" t="s">
        <v>77</v>
      </c>
      <c r="B406" t="s">
        <v>913</v>
      </c>
      <c r="C406" s="25">
        <v>33661</v>
      </c>
      <c r="D406" s="25">
        <v>33667</v>
      </c>
      <c r="E406" t="s">
        <v>1641</v>
      </c>
      <c r="F406" s="14" t="s">
        <v>56</v>
      </c>
      <c r="G406"/>
      <c r="H406" t="s">
        <v>914</v>
      </c>
      <c r="J406" s="7" t="s">
        <v>59</v>
      </c>
      <c r="K406" s="7">
        <v>1992</v>
      </c>
    </row>
    <row r="407" spans="1:14" x14ac:dyDescent="0.3">
      <c r="A407" t="s">
        <v>915</v>
      </c>
      <c r="B407" t="s">
        <v>916</v>
      </c>
      <c r="C407" s="25">
        <v>33646</v>
      </c>
      <c r="D407" s="25">
        <v>33646</v>
      </c>
      <c r="E407" t="s">
        <v>1641</v>
      </c>
      <c r="F407" s="14" t="s">
        <v>17</v>
      </c>
      <c r="G407"/>
      <c r="H407" t="s">
        <v>917</v>
      </c>
      <c r="J407" s="7" t="s">
        <v>76</v>
      </c>
      <c r="K407" s="7">
        <v>1992</v>
      </c>
      <c r="M407" s="15">
        <v>118000000</v>
      </c>
      <c r="N407" s="15">
        <v>919200000</v>
      </c>
    </row>
    <row r="408" spans="1:14" x14ac:dyDescent="0.3">
      <c r="A408" t="s">
        <v>77</v>
      </c>
      <c r="B408" t="s">
        <v>918</v>
      </c>
      <c r="C408" s="25">
        <v>33611</v>
      </c>
      <c r="D408" s="25">
        <v>33613</v>
      </c>
      <c r="E408" t="s">
        <v>1641</v>
      </c>
      <c r="F408" s="14" t="s">
        <v>72</v>
      </c>
      <c r="G408"/>
      <c r="H408" t="s">
        <v>919</v>
      </c>
      <c r="I408" s="7" t="s">
        <v>81</v>
      </c>
      <c r="J408" s="7" t="s">
        <v>59</v>
      </c>
      <c r="K408" s="7">
        <v>1992</v>
      </c>
    </row>
    <row r="409" spans="1:14" x14ac:dyDescent="0.3">
      <c r="A409" t="s">
        <v>920</v>
      </c>
      <c r="B409" t="s">
        <v>921</v>
      </c>
      <c r="C409" s="25">
        <v>33588</v>
      </c>
      <c r="D409" s="25">
        <v>33588</v>
      </c>
      <c r="E409" t="s">
        <v>1641</v>
      </c>
      <c r="F409" s="14" t="s">
        <v>45</v>
      </c>
      <c r="G409"/>
      <c r="H409" t="s">
        <v>922</v>
      </c>
      <c r="J409" s="7" t="s">
        <v>19</v>
      </c>
      <c r="K409" s="7">
        <v>1991</v>
      </c>
      <c r="M409" s="15">
        <v>24000000</v>
      </c>
      <c r="N409" s="15">
        <v>223100000</v>
      </c>
    </row>
    <row r="410" spans="1:14" x14ac:dyDescent="0.3">
      <c r="A410" t="s">
        <v>77</v>
      </c>
      <c r="B410" t="s">
        <v>637</v>
      </c>
      <c r="C410" s="25">
        <v>33574</v>
      </c>
      <c r="D410" s="25">
        <v>33582</v>
      </c>
      <c r="E410" t="s">
        <v>1641</v>
      </c>
      <c r="F410" s="14" t="s">
        <v>56</v>
      </c>
      <c r="G410"/>
      <c r="H410" t="s">
        <v>923</v>
      </c>
      <c r="J410" s="7" t="s">
        <v>59</v>
      </c>
      <c r="K410" s="7">
        <v>1991</v>
      </c>
    </row>
    <row r="411" spans="1:14" x14ac:dyDescent="0.3">
      <c r="A411" t="s">
        <v>924</v>
      </c>
      <c r="B411" t="s">
        <v>925</v>
      </c>
      <c r="C411" s="25">
        <v>33527</v>
      </c>
      <c r="D411" s="25">
        <v>33527</v>
      </c>
      <c r="E411" t="s">
        <v>1641</v>
      </c>
      <c r="F411" s="14" t="s">
        <v>17</v>
      </c>
      <c r="G411"/>
      <c r="H411" t="s">
        <v>926</v>
      </c>
      <c r="J411" s="7" t="s">
        <v>68</v>
      </c>
      <c r="K411" s="7">
        <v>1991</v>
      </c>
      <c r="M411" s="15">
        <v>12000000</v>
      </c>
      <c r="N411" s="15">
        <v>93500000</v>
      </c>
    </row>
    <row r="412" spans="1:14" x14ac:dyDescent="0.3">
      <c r="A412" t="s">
        <v>77</v>
      </c>
      <c r="B412" t="s">
        <v>927</v>
      </c>
      <c r="C412" s="25">
        <v>33365</v>
      </c>
      <c r="D412" s="25">
        <v>33369</v>
      </c>
      <c r="E412" t="s">
        <v>1642</v>
      </c>
      <c r="F412" s="14" t="s">
        <v>72</v>
      </c>
      <c r="G412"/>
      <c r="H412" t="s">
        <v>928</v>
      </c>
      <c r="I412" s="7" t="s">
        <v>81</v>
      </c>
      <c r="J412" s="7" t="s">
        <v>59</v>
      </c>
      <c r="K412" s="7">
        <v>1991</v>
      </c>
    </row>
    <row r="413" spans="1:14" x14ac:dyDescent="0.3">
      <c r="A413" t="s">
        <v>77</v>
      </c>
      <c r="B413" t="s">
        <v>929</v>
      </c>
      <c r="C413" s="25">
        <v>33343</v>
      </c>
      <c r="D413" s="25">
        <v>33348</v>
      </c>
      <c r="E413" t="s">
        <v>1642</v>
      </c>
      <c r="F413" s="14" t="s">
        <v>56</v>
      </c>
      <c r="G413"/>
      <c r="H413" t="s">
        <v>930</v>
      </c>
      <c r="J413" s="7" t="s">
        <v>59</v>
      </c>
      <c r="K413" s="7">
        <v>1991</v>
      </c>
    </row>
    <row r="414" spans="1:14" x14ac:dyDescent="0.3">
      <c r="A414" t="s">
        <v>77</v>
      </c>
      <c r="B414" t="s">
        <v>931</v>
      </c>
      <c r="C414" s="25">
        <v>33337</v>
      </c>
      <c r="D414" s="25">
        <v>33347</v>
      </c>
      <c r="E414" t="s">
        <v>1642</v>
      </c>
      <c r="F414" s="14" t="s">
        <v>56</v>
      </c>
      <c r="G414"/>
      <c r="H414" t="s">
        <v>932</v>
      </c>
      <c r="J414" s="7" t="s">
        <v>59</v>
      </c>
      <c r="K414" s="7">
        <v>1991</v>
      </c>
    </row>
    <row r="415" spans="1:14" x14ac:dyDescent="0.3">
      <c r="A415" t="s">
        <v>77</v>
      </c>
      <c r="B415" t="s">
        <v>933</v>
      </c>
      <c r="C415" s="25">
        <v>33320</v>
      </c>
      <c r="D415" s="25">
        <v>33328</v>
      </c>
      <c r="E415" t="s">
        <v>1642</v>
      </c>
      <c r="F415" s="14" t="s">
        <v>56</v>
      </c>
      <c r="G415"/>
      <c r="H415" t="s">
        <v>934</v>
      </c>
      <c r="J415" s="7" t="s">
        <v>59</v>
      </c>
      <c r="K415" s="7">
        <v>1991</v>
      </c>
    </row>
    <row r="416" spans="1:14" x14ac:dyDescent="0.3">
      <c r="A416" t="s">
        <v>77</v>
      </c>
      <c r="B416" t="s">
        <v>935</v>
      </c>
      <c r="C416" s="25">
        <v>33295</v>
      </c>
      <c r="D416" s="25">
        <v>33302</v>
      </c>
      <c r="E416" t="s">
        <v>1642</v>
      </c>
      <c r="F416" s="14" t="s">
        <v>56</v>
      </c>
      <c r="G416"/>
      <c r="H416" t="s">
        <v>936</v>
      </c>
      <c r="J416" s="7" t="s">
        <v>59</v>
      </c>
      <c r="K416" s="7">
        <v>1991</v>
      </c>
    </row>
    <row r="417" spans="1:14" x14ac:dyDescent="0.3">
      <c r="A417" t="s">
        <v>77</v>
      </c>
      <c r="B417" t="s">
        <v>937</v>
      </c>
      <c r="C417" s="25">
        <v>33293</v>
      </c>
      <c r="D417" s="25">
        <v>33302</v>
      </c>
      <c r="E417" t="s">
        <v>1642</v>
      </c>
      <c r="F417" s="14" t="s">
        <v>72</v>
      </c>
      <c r="G417"/>
      <c r="H417" t="s">
        <v>938</v>
      </c>
      <c r="I417" s="7" t="s">
        <v>81</v>
      </c>
      <c r="J417" s="7" t="s">
        <v>59</v>
      </c>
      <c r="K417" s="7">
        <v>1991</v>
      </c>
    </row>
    <row r="418" spans="1:14" x14ac:dyDescent="0.3">
      <c r="A418" t="s">
        <v>77</v>
      </c>
      <c r="B418" t="s">
        <v>939</v>
      </c>
      <c r="C418" s="25">
        <v>33290</v>
      </c>
      <c r="D418" s="25">
        <v>33297</v>
      </c>
      <c r="E418" t="s">
        <v>1642</v>
      </c>
      <c r="F418" s="14" t="s">
        <v>56</v>
      </c>
      <c r="G418"/>
      <c r="H418" t="s">
        <v>940</v>
      </c>
      <c r="J418" s="7" t="s">
        <v>59</v>
      </c>
      <c r="K418" s="7">
        <v>1991</v>
      </c>
    </row>
    <row r="419" spans="1:14" x14ac:dyDescent="0.3">
      <c r="A419" t="s">
        <v>77</v>
      </c>
      <c r="B419" t="s">
        <v>941</v>
      </c>
      <c r="C419" s="25">
        <v>33284</v>
      </c>
      <c r="D419" s="25">
        <v>33290</v>
      </c>
      <c r="E419" t="s">
        <v>1642</v>
      </c>
      <c r="F419" s="14" t="s">
        <v>56</v>
      </c>
      <c r="G419"/>
      <c r="H419" t="s">
        <v>942</v>
      </c>
      <c r="J419" s="7" t="s">
        <v>59</v>
      </c>
      <c r="K419" s="7">
        <v>1991</v>
      </c>
    </row>
    <row r="420" spans="1:14" x14ac:dyDescent="0.3">
      <c r="A420" t="s">
        <v>943</v>
      </c>
      <c r="B420" t="s">
        <v>944</v>
      </c>
      <c r="C420" s="25">
        <v>33262</v>
      </c>
      <c r="D420" s="25">
        <v>33262</v>
      </c>
      <c r="E420" t="s">
        <v>1642</v>
      </c>
      <c r="F420" s="14" t="s">
        <v>45</v>
      </c>
      <c r="G420"/>
      <c r="H420" t="s">
        <v>945</v>
      </c>
      <c r="J420" s="7" t="s">
        <v>76</v>
      </c>
      <c r="K420" s="7">
        <v>1991</v>
      </c>
      <c r="M420" s="15">
        <v>12000000</v>
      </c>
      <c r="N420" s="15">
        <v>66500000</v>
      </c>
    </row>
    <row r="421" spans="1:14" x14ac:dyDescent="0.3">
      <c r="A421" t="s">
        <v>946</v>
      </c>
      <c r="B421" t="s">
        <v>947</v>
      </c>
      <c r="C421" s="25">
        <v>33260</v>
      </c>
      <c r="D421" s="25">
        <v>33260</v>
      </c>
      <c r="E421" t="s">
        <v>1642</v>
      </c>
      <c r="F421" s="14" t="s">
        <v>192</v>
      </c>
      <c r="G421"/>
      <c r="H421" t="s">
        <v>948</v>
      </c>
      <c r="J421" s="7" t="s">
        <v>76</v>
      </c>
      <c r="K421" s="7">
        <v>1991</v>
      </c>
      <c r="M421" s="15">
        <v>30000000</v>
      </c>
      <c r="N421" s="15">
        <v>210600000</v>
      </c>
    </row>
    <row r="422" spans="1:14" x14ac:dyDescent="0.3">
      <c r="A422" t="s">
        <v>949</v>
      </c>
      <c r="B422" t="s">
        <v>950</v>
      </c>
      <c r="C422" s="25">
        <v>33259</v>
      </c>
      <c r="D422" s="25">
        <v>33259</v>
      </c>
      <c r="E422" t="s">
        <v>1642</v>
      </c>
      <c r="F422" s="14" t="s">
        <v>17</v>
      </c>
      <c r="G422"/>
      <c r="H422" t="s">
        <v>951</v>
      </c>
      <c r="J422" s="7" t="s">
        <v>41</v>
      </c>
      <c r="K422" s="7">
        <v>1991</v>
      </c>
      <c r="M422" s="15">
        <v>215400000</v>
      </c>
      <c r="N422" s="15">
        <v>1708400000</v>
      </c>
    </row>
    <row r="423" spans="1:14" x14ac:dyDescent="0.3">
      <c r="A423" t="s">
        <v>952</v>
      </c>
      <c r="B423" t="s">
        <v>953</v>
      </c>
      <c r="C423" s="25">
        <v>33257</v>
      </c>
      <c r="D423" s="25">
        <v>33259</v>
      </c>
      <c r="E423" t="s">
        <v>1642</v>
      </c>
      <c r="F423" s="14" t="s">
        <v>17</v>
      </c>
      <c r="G423" t="s">
        <v>954</v>
      </c>
      <c r="H423" t="s">
        <v>954</v>
      </c>
      <c r="J423" s="7" t="s">
        <v>41</v>
      </c>
      <c r="K423" s="7">
        <v>1991</v>
      </c>
      <c r="M423" s="15">
        <v>15000000</v>
      </c>
      <c r="N423" s="15">
        <v>119000000</v>
      </c>
    </row>
    <row r="424" spans="1:14" x14ac:dyDescent="0.3">
      <c r="A424" t="s">
        <v>955</v>
      </c>
      <c r="B424" t="s">
        <v>956</v>
      </c>
      <c r="C424" s="25">
        <v>33226</v>
      </c>
      <c r="D424" s="25"/>
      <c r="E424" t="s">
        <v>1509</v>
      </c>
      <c r="F424" s="14" t="s">
        <v>17</v>
      </c>
      <c r="G424"/>
      <c r="H424" t="s">
        <v>1643</v>
      </c>
      <c r="J424" s="7" t="s">
        <v>87</v>
      </c>
      <c r="K424" s="7">
        <v>1990</v>
      </c>
      <c r="M424" s="15">
        <v>10000000</v>
      </c>
      <c r="N424" s="15">
        <v>65700000</v>
      </c>
    </row>
    <row r="425" spans="1:14" x14ac:dyDescent="0.3">
      <c r="A425" t="s">
        <v>957</v>
      </c>
      <c r="B425" t="s">
        <v>958</v>
      </c>
      <c r="C425" s="25">
        <v>33225</v>
      </c>
      <c r="D425" s="25">
        <v>33234</v>
      </c>
      <c r="E425" t="s">
        <v>1642</v>
      </c>
      <c r="F425" s="14" t="s">
        <v>72</v>
      </c>
      <c r="G425"/>
      <c r="H425" t="s">
        <v>1644</v>
      </c>
      <c r="I425" s="7" t="s">
        <v>81</v>
      </c>
      <c r="J425" s="7" t="s">
        <v>59</v>
      </c>
      <c r="K425" s="7">
        <v>1990</v>
      </c>
      <c r="M425" s="15">
        <v>32000000</v>
      </c>
      <c r="N425" s="15">
        <v>205500000</v>
      </c>
    </row>
    <row r="426" spans="1:14" x14ac:dyDescent="0.3">
      <c r="A426" t="s">
        <v>959</v>
      </c>
      <c r="B426" t="s">
        <v>960</v>
      </c>
      <c r="C426" s="25">
        <v>32981</v>
      </c>
      <c r="D426" s="25">
        <v>32984</v>
      </c>
      <c r="E426" t="s">
        <v>1645</v>
      </c>
      <c r="F426" s="14" t="s">
        <v>961</v>
      </c>
      <c r="G426"/>
      <c r="H426" t="s">
        <v>1646</v>
      </c>
      <c r="I426" s="7" t="s">
        <v>370</v>
      </c>
      <c r="J426" s="7" t="s">
        <v>19</v>
      </c>
      <c r="K426" s="7">
        <v>1990</v>
      </c>
      <c r="M426" s="15">
        <v>30000000</v>
      </c>
      <c r="N426" s="15">
        <v>156600000</v>
      </c>
    </row>
    <row r="427" spans="1:14" x14ac:dyDescent="0.3">
      <c r="A427" t="s">
        <v>962</v>
      </c>
      <c r="B427" t="s">
        <v>768</v>
      </c>
      <c r="C427" s="25">
        <v>32950</v>
      </c>
      <c r="D427" s="25">
        <v>32951</v>
      </c>
      <c r="E427" t="s">
        <v>1645</v>
      </c>
      <c r="F427" s="14" t="s">
        <v>17</v>
      </c>
      <c r="G427" t="s">
        <v>963</v>
      </c>
      <c r="H427" t="s">
        <v>963</v>
      </c>
      <c r="J427" s="7" t="s">
        <v>41</v>
      </c>
      <c r="K427" s="7">
        <v>1990</v>
      </c>
      <c r="M427" s="15">
        <v>12000000</v>
      </c>
      <c r="N427" s="15">
        <v>95200000</v>
      </c>
    </row>
    <row r="428" spans="1:14" x14ac:dyDescent="0.3">
      <c r="A428" t="s">
        <v>964</v>
      </c>
      <c r="B428" t="s">
        <v>965</v>
      </c>
      <c r="C428" s="25">
        <v>32950</v>
      </c>
      <c r="D428" s="25">
        <v>32951</v>
      </c>
      <c r="E428" t="s">
        <v>1645</v>
      </c>
      <c r="F428" s="14" t="s">
        <v>17</v>
      </c>
      <c r="G428" t="s">
        <v>966</v>
      </c>
      <c r="H428" t="s">
        <v>966</v>
      </c>
      <c r="J428" s="7" t="s">
        <v>76</v>
      </c>
      <c r="K428" s="7">
        <v>1990</v>
      </c>
      <c r="M428" s="15">
        <v>9000000</v>
      </c>
      <c r="N428" s="15">
        <v>77400000</v>
      </c>
    </row>
    <row r="429" spans="1:14" x14ac:dyDescent="0.3">
      <c r="A429" t="s">
        <v>967</v>
      </c>
      <c r="B429" t="s">
        <v>217</v>
      </c>
      <c r="C429" s="25">
        <v>32950</v>
      </c>
      <c r="D429" s="25">
        <v>32951</v>
      </c>
      <c r="E429" t="s">
        <v>1645</v>
      </c>
      <c r="F429" s="14" t="s">
        <v>17</v>
      </c>
      <c r="G429" t="s">
        <v>963</v>
      </c>
      <c r="H429" t="s">
        <v>963</v>
      </c>
      <c r="J429" s="7" t="s">
        <v>76</v>
      </c>
      <c r="K429" s="7">
        <v>1990</v>
      </c>
      <c r="M429" s="15">
        <v>10000000</v>
      </c>
      <c r="N429" s="15">
        <v>85300000</v>
      </c>
    </row>
    <row r="430" spans="1:14" x14ac:dyDescent="0.3">
      <c r="A430" t="s">
        <v>968</v>
      </c>
      <c r="B430" t="s">
        <v>969</v>
      </c>
      <c r="C430" s="25">
        <v>32950</v>
      </c>
      <c r="D430" s="25">
        <v>32950</v>
      </c>
      <c r="E430" t="s">
        <v>1645</v>
      </c>
      <c r="F430" s="14" t="s">
        <v>17</v>
      </c>
      <c r="G430"/>
      <c r="H430" t="s">
        <v>970</v>
      </c>
      <c r="J430" s="7" t="s">
        <v>76</v>
      </c>
      <c r="K430" s="7">
        <v>1990</v>
      </c>
      <c r="M430" s="15">
        <v>319000000</v>
      </c>
      <c r="N430" s="15">
        <v>2720200000</v>
      </c>
    </row>
    <row r="431" spans="1:14" x14ac:dyDescent="0.3">
      <c r="A431" t="s">
        <v>971</v>
      </c>
      <c r="B431" t="s">
        <v>972</v>
      </c>
      <c r="C431" s="25">
        <v>32901</v>
      </c>
      <c r="D431" s="25">
        <v>32908</v>
      </c>
      <c r="E431" t="s">
        <v>1645</v>
      </c>
      <c r="F431" s="14" t="s">
        <v>961</v>
      </c>
      <c r="G431"/>
      <c r="H431" t="s">
        <v>973</v>
      </c>
      <c r="I431" s="7" t="s">
        <v>75</v>
      </c>
      <c r="J431" s="7" t="s">
        <v>59</v>
      </c>
      <c r="K431" s="7">
        <v>1990</v>
      </c>
      <c r="M431" s="15">
        <v>33000000</v>
      </c>
      <c r="N431" s="15">
        <v>387600000</v>
      </c>
    </row>
    <row r="432" spans="1:14" x14ac:dyDescent="0.3">
      <c r="A432" t="s">
        <v>974</v>
      </c>
      <c r="B432" t="s">
        <v>975</v>
      </c>
      <c r="C432" s="25">
        <v>32870</v>
      </c>
      <c r="D432" s="25">
        <v>32870</v>
      </c>
      <c r="E432" t="s">
        <v>1645</v>
      </c>
      <c r="F432" s="14" t="s">
        <v>17</v>
      </c>
      <c r="G432"/>
      <c r="H432" t="s">
        <v>976</v>
      </c>
      <c r="J432" s="7" t="s">
        <v>49</v>
      </c>
      <c r="K432" s="7">
        <v>1989</v>
      </c>
      <c r="M432" s="15">
        <v>862000000</v>
      </c>
      <c r="N432" s="15">
        <v>6542200000</v>
      </c>
    </row>
    <row r="433" spans="1:14" x14ac:dyDescent="0.3">
      <c r="A433" t="s">
        <v>977</v>
      </c>
      <c r="B433" t="s">
        <v>978</v>
      </c>
      <c r="C433" s="25">
        <v>32828</v>
      </c>
      <c r="D433" s="25">
        <v>32828</v>
      </c>
      <c r="E433" t="s">
        <v>1645</v>
      </c>
      <c r="F433" s="14" t="s">
        <v>45</v>
      </c>
      <c r="G433"/>
      <c r="H433" t="s">
        <v>979</v>
      </c>
      <c r="J433" s="7" t="s">
        <v>76</v>
      </c>
      <c r="K433" s="7">
        <v>1989</v>
      </c>
      <c r="M433" s="15">
        <v>20000000</v>
      </c>
      <c r="N433" s="15">
        <v>199400000</v>
      </c>
    </row>
    <row r="434" spans="1:14" x14ac:dyDescent="0.3">
      <c r="A434" t="s">
        <v>980</v>
      </c>
      <c r="B434" t="s">
        <v>981</v>
      </c>
      <c r="C434" s="25">
        <v>32814</v>
      </c>
      <c r="D434" s="25">
        <v>32814</v>
      </c>
      <c r="E434" t="s">
        <v>1645</v>
      </c>
      <c r="F434" s="14" t="s">
        <v>45</v>
      </c>
      <c r="G434"/>
      <c r="H434" t="s">
        <v>982</v>
      </c>
      <c r="J434" s="7" t="s">
        <v>41</v>
      </c>
      <c r="K434" s="7">
        <v>1989</v>
      </c>
      <c r="M434" s="15">
        <v>17000000</v>
      </c>
      <c r="N434" s="15">
        <v>182700000</v>
      </c>
    </row>
    <row r="435" spans="1:14" x14ac:dyDescent="0.3">
      <c r="A435" t="s">
        <v>1647</v>
      </c>
      <c r="B435" t="s">
        <v>1648</v>
      </c>
      <c r="C435" s="25">
        <v>32599</v>
      </c>
      <c r="D435" s="25">
        <v>32603</v>
      </c>
      <c r="E435" t="s">
        <v>1649</v>
      </c>
      <c r="F435" s="14" t="s">
        <v>72</v>
      </c>
      <c r="G435"/>
      <c r="H435" t="s">
        <v>1650</v>
      </c>
      <c r="J435" s="7" t="s">
        <v>59</v>
      </c>
      <c r="K435" s="7">
        <v>1989</v>
      </c>
      <c r="M435" s="15">
        <v>26000000</v>
      </c>
      <c r="N435" s="15">
        <v>232700000</v>
      </c>
    </row>
    <row r="436" spans="1:14" x14ac:dyDescent="0.3">
      <c r="A436" t="s">
        <v>77</v>
      </c>
      <c r="B436" t="s">
        <v>983</v>
      </c>
      <c r="C436" s="25">
        <v>32489</v>
      </c>
      <c r="D436" s="25">
        <v>32496</v>
      </c>
      <c r="E436" t="s">
        <v>1649</v>
      </c>
      <c r="F436" s="14" t="s">
        <v>56</v>
      </c>
      <c r="G436"/>
      <c r="H436" t="s">
        <v>984</v>
      </c>
      <c r="J436" s="7" t="s">
        <v>59</v>
      </c>
      <c r="K436" s="7">
        <v>1988</v>
      </c>
    </row>
    <row r="437" spans="1:14" x14ac:dyDescent="0.3">
      <c r="A437" t="s">
        <v>985</v>
      </c>
      <c r="B437" t="s">
        <v>564</v>
      </c>
      <c r="C437" s="25">
        <v>32456</v>
      </c>
      <c r="D437" s="25">
        <v>32459</v>
      </c>
      <c r="E437" t="s">
        <v>1649</v>
      </c>
      <c r="F437" s="14" t="s">
        <v>45</v>
      </c>
      <c r="G437"/>
      <c r="H437" t="s">
        <v>1651</v>
      </c>
      <c r="J437" s="7" t="s">
        <v>19</v>
      </c>
      <c r="K437" s="7">
        <v>1988</v>
      </c>
      <c r="M437" s="15">
        <v>11000000</v>
      </c>
      <c r="N437" s="15">
        <v>133600000</v>
      </c>
    </row>
    <row r="438" spans="1:14" x14ac:dyDescent="0.3">
      <c r="A438" t="s">
        <v>986</v>
      </c>
      <c r="B438" t="s">
        <v>987</v>
      </c>
      <c r="C438" s="25">
        <v>32280</v>
      </c>
      <c r="D438" s="25">
        <v>32283</v>
      </c>
      <c r="E438" t="s">
        <v>1652</v>
      </c>
      <c r="F438" s="14" t="s">
        <v>56</v>
      </c>
      <c r="G438"/>
      <c r="H438" t="s">
        <v>988</v>
      </c>
      <c r="J438" s="7" t="s">
        <v>59</v>
      </c>
      <c r="K438" s="7">
        <v>1988</v>
      </c>
      <c r="M438" s="15">
        <v>20000000</v>
      </c>
      <c r="N438" s="15">
        <v>146800000</v>
      </c>
    </row>
    <row r="439" spans="1:14" x14ac:dyDescent="0.3">
      <c r="A439" t="s">
        <v>989</v>
      </c>
      <c r="B439" t="s">
        <v>41</v>
      </c>
      <c r="C439" s="25">
        <v>32252</v>
      </c>
      <c r="D439" s="25">
        <v>32252</v>
      </c>
      <c r="E439" t="s">
        <v>1652</v>
      </c>
      <c r="F439" s="14" t="s">
        <v>56</v>
      </c>
      <c r="G439"/>
      <c r="H439" t="s">
        <v>1653</v>
      </c>
      <c r="J439" s="7" t="s">
        <v>41</v>
      </c>
      <c r="K439" s="7">
        <v>1988</v>
      </c>
      <c r="M439" s="15">
        <v>8000000</v>
      </c>
      <c r="N439" s="15">
        <v>128500000</v>
      </c>
    </row>
    <row r="440" spans="1:14" x14ac:dyDescent="0.3">
      <c r="A440" t="s">
        <v>990</v>
      </c>
      <c r="B440" t="s">
        <v>991</v>
      </c>
      <c r="C440" s="25">
        <v>32240</v>
      </c>
      <c r="D440" s="25">
        <v>32247</v>
      </c>
      <c r="E440" t="s">
        <v>1652</v>
      </c>
      <c r="F440" s="14" t="s">
        <v>17</v>
      </c>
      <c r="G440"/>
      <c r="H440" t="s">
        <v>1654</v>
      </c>
      <c r="J440" s="7" t="s">
        <v>19</v>
      </c>
      <c r="K440" s="7">
        <v>1988</v>
      </c>
      <c r="M440" s="15">
        <v>25000000</v>
      </c>
      <c r="N440" s="15">
        <v>328200000</v>
      </c>
    </row>
    <row r="441" spans="1:14" x14ac:dyDescent="0.3">
      <c r="A441" t="s">
        <v>992</v>
      </c>
      <c r="B441" t="s">
        <v>735</v>
      </c>
      <c r="C441" s="25">
        <v>32232</v>
      </c>
      <c r="D441" s="25">
        <v>32233</v>
      </c>
      <c r="E441" t="s">
        <v>1652</v>
      </c>
      <c r="F441" s="14" t="s">
        <v>128</v>
      </c>
      <c r="G441"/>
      <c r="H441" t="s">
        <v>993</v>
      </c>
      <c r="J441" s="7" t="s">
        <v>19</v>
      </c>
      <c r="K441" s="7">
        <v>1988</v>
      </c>
      <c r="M441" s="15">
        <v>10000000</v>
      </c>
      <c r="N441" s="15">
        <v>100200000</v>
      </c>
    </row>
    <row r="442" spans="1:14" x14ac:dyDescent="0.3">
      <c r="A442" t="s">
        <v>77</v>
      </c>
      <c r="B442" t="s">
        <v>994</v>
      </c>
      <c r="C442" s="25">
        <v>32192</v>
      </c>
      <c r="D442" s="25">
        <v>32203</v>
      </c>
      <c r="E442" t="s">
        <v>1652</v>
      </c>
      <c r="F442" s="14" t="s">
        <v>72</v>
      </c>
      <c r="G442"/>
      <c r="H442" t="s">
        <v>995</v>
      </c>
      <c r="I442" s="7" t="s">
        <v>81</v>
      </c>
      <c r="J442" s="7" t="s">
        <v>59</v>
      </c>
      <c r="K442" s="7">
        <v>1988</v>
      </c>
    </row>
    <row r="443" spans="1:14" x14ac:dyDescent="0.3">
      <c r="A443" t="s">
        <v>77</v>
      </c>
      <c r="B443" t="s">
        <v>730</v>
      </c>
      <c r="C443" s="25">
        <v>32179</v>
      </c>
      <c r="D443" s="25">
        <v>32185</v>
      </c>
      <c r="E443" t="s">
        <v>1652</v>
      </c>
      <c r="F443" s="14" t="s">
        <v>56</v>
      </c>
      <c r="G443"/>
      <c r="H443" t="s">
        <v>996</v>
      </c>
      <c r="J443" s="7" t="s">
        <v>59</v>
      </c>
      <c r="K443" s="7">
        <v>1988</v>
      </c>
    </row>
    <row r="444" spans="1:14" x14ac:dyDescent="0.3">
      <c r="A444" t="s">
        <v>77</v>
      </c>
      <c r="B444" t="s">
        <v>732</v>
      </c>
      <c r="C444" s="25">
        <v>32170</v>
      </c>
      <c r="D444" s="25">
        <v>32175</v>
      </c>
      <c r="E444" t="s">
        <v>1652</v>
      </c>
      <c r="F444" s="14" t="s">
        <v>56</v>
      </c>
      <c r="G444"/>
      <c r="H444" t="s">
        <v>997</v>
      </c>
      <c r="J444" s="7" t="s">
        <v>59</v>
      </c>
      <c r="K444" s="7">
        <v>1988</v>
      </c>
    </row>
    <row r="445" spans="1:14" x14ac:dyDescent="0.3">
      <c r="A445" t="s">
        <v>77</v>
      </c>
      <c r="B445" t="s">
        <v>998</v>
      </c>
      <c r="C445" s="25">
        <v>32164</v>
      </c>
      <c r="D445" s="25">
        <v>32164</v>
      </c>
      <c r="E445" t="s">
        <v>1652</v>
      </c>
      <c r="F445" s="14" t="s">
        <v>128</v>
      </c>
      <c r="G445"/>
      <c r="H445" t="s">
        <v>999</v>
      </c>
      <c r="J445" s="7" t="s">
        <v>49</v>
      </c>
      <c r="K445" s="7">
        <v>1988</v>
      </c>
    </row>
    <row r="446" spans="1:14" x14ac:dyDescent="0.3">
      <c r="A446" t="s">
        <v>77</v>
      </c>
      <c r="B446" t="s">
        <v>1000</v>
      </c>
      <c r="C446" s="25">
        <v>32148</v>
      </c>
      <c r="D446" s="25">
        <v>32156</v>
      </c>
      <c r="E446" t="s">
        <v>1652</v>
      </c>
      <c r="F446" s="14" t="s">
        <v>72</v>
      </c>
      <c r="G446"/>
      <c r="H446" t="s">
        <v>1001</v>
      </c>
      <c r="I446" s="7" t="s">
        <v>81</v>
      </c>
      <c r="J446" s="7" t="s">
        <v>59</v>
      </c>
      <c r="K446" s="7">
        <v>1988</v>
      </c>
    </row>
    <row r="447" spans="1:14" x14ac:dyDescent="0.3">
      <c r="A447" t="s">
        <v>1002</v>
      </c>
      <c r="B447" t="s">
        <v>1003</v>
      </c>
      <c r="C447" s="25">
        <v>31977</v>
      </c>
      <c r="D447" s="25">
        <v>31977</v>
      </c>
      <c r="E447" t="s">
        <v>1652</v>
      </c>
      <c r="F447" s="14" t="s">
        <v>56</v>
      </c>
      <c r="G447"/>
      <c r="H447" t="s">
        <v>1655</v>
      </c>
      <c r="J447" s="7" t="s">
        <v>41</v>
      </c>
      <c r="K447" s="7">
        <v>1987</v>
      </c>
      <c r="M447" s="15">
        <v>2000000</v>
      </c>
      <c r="N447" s="15">
        <v>34400000</v>
      </c>
    </row>
    <row r="448" spans="1:14" x14ac:dyDescent="0.3">
      <c r="A448" t="s">
        <v>1004</v>
      </c>
      <c r="B448" t="s">
        <v>717</v>
      </c>
      <c r="C448" s="25">
        <v>31977</v>
      </c>
      <c r="D448" s="25">
        <v>31988</v>
      </c>
      <c r="E448" t="s">
        <v>1652</v>
      </c>
      <c r="F448" s="14" t="s">
        <v>45</v>
      </c>
      <c r="G448"/>
      <c r="H448" t="s">
        <v>1005</v>
      </c>
      <c r="J448" s="7" t="s">
        <v>19</v>
      </c>
      <c r="K448" s="7">
        <v>1987</v>
      </c>
      <c r="M448" s="15">
        <v>12000000</v>
      </c>
      <c r="N448" s="15">
        <v>164500000</v>
      </c>
    </row>
    <row r="449" spans="1:14" x14ac:dyDescent="0.3">
      <c r="A449" t="s">
        <v>77</v>
      </c>
      <c r="B449" t="s">
        <v>1006</v>
      </c>
      <c r="C449" s="25">
        <v>31918</v>
      </c>
      <c r="D449" s="25">
        <v>31924</v>
      </c>
      <c r="E449" t="s">
        <v>1656</v>
      </c>
      <c r="F449" s="14" t="s">
        <v>579</v>
      </c>
      <c r="G449"/>
      <c r="H449" t="s">
        <v>1007</v>
      </c>
      <c r="I449" s="7" t="s">
        <v>81</v>
      </c>
      <c r="J449" s="7" t="s">
        <v>59</v>
      </c>
      <c r="K449" s="7">
        <v>1987</v>
      </c>
    </row>
    <row r="450" spans="1:14" x14ac:dyDescent="0.3">
      <c r="A450" t="s">
        <v>77</v>
      </c>
      <c r="B450" t="s">
        <v>1008</v>
      </c>
      <c r="C450" s="25">
        <v>31878</v>
      </c>
      <c r="D450" s="25">
        <v>31884</v>
      </c>
      <c r="E450" t="s">
        <v>1656</v>
      </c>
      <c r="F450" s="14" t="s">
        <v>56</v>
      </c>
      <c r="G450"/>
      <c r="H450" t="s">
        <v>1009</v>
      </c>
      <c r="J450" s="7" t="s">
        <v>59</v>
      </c>
      <c r="K450" s="7">
        <v>1987</v>
      </c>
    </row>
    <row r="451" spans="1:14" x14ac:dyDescent="0.3">
      <c r="A451" t="s">
        <v>77</v>
      </c>
      <c r="B451" t="s">
        <v>1010</v>
      </c>
      <c r="C451" s="25">
        <v>31830</v>
      </c>
      <c r="D451" s="25">
        <v>31835</v>
      </c>
      <c r="E451" t="s">
        <v>1656</v>
      </c>
      <c r="F451" s="14" t="s">
        <v>56</v>
      </c>
      <c r="G451"/>
      <c r="H451" t="s">
        <v>1011</v>
      </c>
      <c r="J451" s="7" t="s">
        <v>59</v>
      </c>
      <c r="K451" s="7">
        <v>1987</v>
      </c>
    </row>
    <row r="452" spans="1:14" x14ac:dyDescent="0.3">
      <c r="A452" t="s">
        <v>77</v>
      </c>
      <c r="B452" t="s">
        <v>1012</v>
      </c>
      <c r="C452" s="25">
        <v>31814</v>
      </c>
      <c r="D452" s="25">
        <v>31822</v>
      </c>
      <c r="E452" t="s">
        <v>1656</v>
      </c>
      <c r="F452" s="14" t="s">
        <v>579</v>
      </c>
      <c r="G452"/>
      <c r="H452" t="s">
        <v>1013</v>
      </c>
      <c r="I452" s="7" t="s">
        <v>81</v>
      </c>
      <c r="J452" s="7" t="s">
        <v>59</v>
      </c>
      <c r="K452" s="7">
        <v>1987</v>
      </c>
    </row>
    <row r="453" spans="1:14" x14ac:dyDescent="0.3">
      <c r="A453" t="s">
        <v>77</v>
      </c>
      <c r="B453" t="s">
        <v>1014</v>
      </c>
      <c r="C453" s="25">
        <v>31807</v>
      </c>
      <c r="D453" s="25">
        <v>31817</v>
      </c>
      <c r="E453" t="s">
        <v>1656</v>
      </c>
      <c r="F453" s="14" t="s">
        <v>56</v>
      </c>
      <c r="G453"/>
      <c r="H453" t="s">
        <v>1009</v>
      </c>
      <c r="J453" s="7" t="s">
        <v>59</v>
      </c>
      <c r="K453" s="7">
        <v>1987</v>
      </c>
    </row>
    <row r="454" spans="1:14" x14ac:dyDescent="0.3">
      <c r="A454" t="s">
        <v>77</v>
      </c>
      <c r="B454" t="s">
        <v>1015</v>
      </c>
      <c r="C454" s="25">
        <v>31796</v>
      </c>
      <c r="D454" s="25">
        <v>31799</v>
      </c>
      <c r="E454" t="s">
        <v>1656</v>
      </c>
      <c r="F454" s="14" t="s">
        <v>128</v>
      </c>
      <c r="G454"/>
      <c r="H454" t="s">
        <v>1016</v>
      </c>
      <c r="J454" s="7" t="s">
        <v>59</v>
      </c>
      <c r="K454" s="7">
        <v>1987</v>
      </c>
    </row>
    <row r="455" spans="1:14" x14ac:dyDescent="0.3">
      <c r="A455" t="s">
        <v>1017</v>
      </c>
      <c r="B455" t="s">
        <v>1018</v>
      </c>
      <c r="C455" s="25">
        <v>31793</v>
      </c>
      <c r="D455" s="25">
        <v>31794</v>
      </c>
      <c r="E455" t="s">
        <v>1656</v>
      </c>
      <c r="F455" s="14" t="s">
        <v>17</v>
      </c>
      <c r="G455"/>
      <c r="H455" t="s">
        <v>1019</v>
      </c>
      <c r="J455" s="7" t="s">
        <v>68</v>
      </c>
      <c r="K455" s="7">
        <v>1987</v>
      </c>
      <c r="M455" s="15">
        <v>7000000</v>
      </c>
      <c r="N455" s="15">
        <v>59000000</v>
      </c>
    </row>
    <row r="456" spans="1:14" x14ac:dyDescent="0.3">
      <c r="A456" t="s">
        <v>77</v>
      </c>
      <c r="B456" t="s">
        <v>1020</v>
      </c>
      <c r="C456" s="25">
        <v>31792</v>
      </c>
      <c r="D456" s="25">
        <v>31800</v>
      </c>
      <c r="E456" t="s">
        <v>1656</v>
      </c>
      <c r="F456" s="14" t="s">
        <v>56</v>
      </c>
      <c r="G456"/>
      <c r="H456" t="s">
        <v>1021</v>
      </c>
      <c r="J456" s="7" t="s">
        <v>59</v>
      </c>
      <c r="K456" s="7">
        <v>1987</v>
      </c>
    </row>
    <row r="457" spans="1:14" x14ac:dyDescent="0.3">
      <c r="A457" t="s">
        <v>1022</v>
      </c>
      <c r="B457" t="s">
        <v>1023</v>
      </c>
      <c r="C457" s="25">
        <v>31752</v>
      </c>
      <c r="D457" s="25">
        <v>31752</v>
      </c>
      <c r="E457" t="s">
        <v>1656</v>
      </c>
      <c r="F457" s="14" t="s">
        <v>192</v>
      </c>
      <c r="G457"/>
      <c r="H457" t="s">
        <v>1024</v>
      </c>
      <c r="J457" s="7" t="s">
        <v>41</v>
      </c>
      <c r="K457" s="7">
        <v>1986</v>
      </c>
      <c r="M457" s="15">
        <v>10000000</v>
      </c>
      <c r="N457" s="15">
        <v>92400000</v>
      </c>
    </row>
    <row r="458" spans="1:14" x14ac:dyDescent="0.3">
      <c r="A458" t="s">
        <v>1657</v>
      </c>
      <c r="B458" t="s">
        <v>1658</v>
      </c>
      <c r="C458" s="25">
        <v>31688</v>
      </c>
      <c r="D458" s="25">
        <v>31688</v>
      </c>
      <c r="E458" t="s">
        <v>1656</v>
      </c>
      <c r="F458" s="14" t="s">
        <v>17</v>
      </c>
      <c r="G458"/>
      <c r="H458" t="s">
        <v>1659</v>
      </c>
      <c r="J458" s="7" t="s">
        <v>562</v>
      </c>
      <c r="K458" s="7">
        <v>1986</v>
      </c>
      <c r="M458" s="15">
        <v>104000000</v>
      </c>
      <c r="N458" s="15">
        <v>1315300000</v>
      </c>
    </row>
    <row r="459" spans="1:14" x14ac:dyDescent="0.3">
      <c r="A459" t="s">
        <v>1660</v>
      </c>
      <c r="B459" t="s">
        <v>1661</v>
      </c>
      <c r="C459" s="25">
        <v>31628</v>
      </c>
      <c r="D459" s="25">
        <v>31628</v>
      </c>
      <c r="E459" t="s">
        <v>1656</v>
      </c>
      <c r="F459" s="14" t="s">
        <v>17</v>
      </c>
      <c r="G459"/>
      <c r="H459" t="s">
        <v>1662</v>
      </c>
      <c r="J459" s="7" t="s">
        <v>19</v>
      </c>
      <c r="K459" s="7">
        <v>1986</v>
      </c>
      <c r="M459" s="15">
        <v>35000000</v>
      </c>
      <c r="N459" s="15">
        <v>442600000</v>
      </c>
    </row>
    <row r="460" spans="1:14" x14ac:dyDescent="0.3">
      <c r="A460" t="s">
        <v>77</v>
      </c>
      <c r="B460" t="s">
        <v>1025</v>
      </c>
      <c r="C460" s="25">
        <v>31548</v>
      </c>
      <c r="D460" s="25">
        <v>31554</v>
      </c>
      <c r="E460" t="s">
        <v>1663</v>
      </c>
      <c r="F460" s="14" t="s">
        <v>72</v>
      </c>
      <c r="G460"/>
      <c r="H460" t="s">
        <v>1026</v>
      </c>
      <c r="I460" s="7" t="s">
        <v>81</v>
      </c>
      <c r="J460" s="7" t="s">
        <v>59</v>
      </c>
      <c r="K460" s="7">
        <v>1986</v>
      </c>
    </row>
    <row r="461" spans="1:14" x14ac:dyDescent="0.3">
      <c r="A461" t="s">
        <v>77</v>
      </c>
      <c r="B461" t="s">
        <v>1027</v>
      </c>
      <c r="C461" s="25">
        <v>31536</v>
      </c>
      <c r="D461" s="25">
        <v>31547</v>
      </c>
      <c r="E461" t="s">
        <v>1663</v>
      </c>
      <c r="F461" s="14" t="s">
        <v>56</v>
      </c>
      <c r="G461"/>
      <c r="H461" t="s">
        <v>1028</v>
      </c>
      <c r="J461" s="7" t="s">
        <v>59</v>
      </c>
      <c r="K461" s="7">
        <v>1986</v>
      </c>
    </row>
    <row r="462" spans="1:14" x14ac:dyDescent="0.3">
      <c r="A462" t="s">
        <v>77</v>
      </c>
      <c r="B462" t="s">
        <v>1029</v>
      </c>
      <c r="C462" s="25">
        <v>31523</v>
      </c>
      <c r="D462" s="25">
        <v>31529</v>
      </c>
      <c r="E462" t="s">
        <v>1663</v>
      </c>
      <c r="F462" s="14" t="s">
        <v>72</v>
      </c>
      <c r="G462"/>
      <c r="H462" t="s">
        <v>1026</v>
      </c>
      <c r="I462" s="7" t="s">
        <v>81</v>
      </c>
      <c r="J462" s="7" t="s">
        <v>59</v>
      </c>
      <c r="K462" s="7">
        <v>1986</v>
      </c>
    </row>
    <row r="463" spans="1:14" x14ac:dyDescent="0.3">
      <c r="A463" t="s">
        <v>77</v>
      </c>
      <c r="B463" t="s">
        <v>1030</v>
      </c>
      <c r="C463" s="25">
        <v>31513</v>
      </c>
      <c r="D463" s="25">
        <v>31513</v>
      </c>
      <c r="E463" t="s">
        <v>1663</v>
      </c>
      <c r="F463" s="14" t="s">
        <v>56</v>
      </c>
      <c r="G463"/>
      <c r="H463" t="s">
        <v>1028</v>
      </c>
      <c r="J463" s="7" t="s">
        <v>59</v>
      </c>
      <c r="K463" s="7">
        <v>1986</v>
      </c>
    </row>
    <row r="464" spans="1:14" x14ac:dyDescent="0.3">
      <c r="A464" t="s">
        <v>77</v>
      </c>
      <c r="B464" t="s">
        <v>1031</v>
      </c>
      <c r="C464" s="25">
        <v>31501</v>
      </c>
      <c r="D464" s="25">
        <v>31501</v>
      </c>
      <c r="E464" t="s">
        <v>1663</v>
      </c>
      <c r="F464" s="14" t="s">
        <v>56</v>
      </c>
      <c r="G464"/>
      <c r="H464" t="s">
        <v>1032</v>
      </c>
      <c r="J464" s="7" t="s">
        <v>49</v>
      </c>
      <c r="K464" s="7">
        <v>1986</v>
      </c>
      <c r="M464" s="15">
        <v>1000000</v>
      </c>
      <c r="N464" s="15">
        <v>7300000</v>
      </c>
    </row>
    <row r="465" spans="1:14" x14ac:dyDescent="0.3">
      <c r="A465" t="s">
        <v>77</v>
      </c>
      <c r="B465" t="s">
        <v>1033</v>
      </c>
      <c r="C465" s="25">
        <v>31473</v>
      </c>
      <c r="D465" s="25">
        <v>31479</v>
      </c>
      <c r="E465" t="s">
        <v>1663</v>
      </c>
      <c r="F465" s="14" t="s">
        <v>72</v>
      </c>
      <c r="G465"/>
      <c r="H465" t="s">
        <v>1026</v>
      </c>
      <c r="I465" s="7" t="s">
        <v>81</v>
      </c>
      <c r="J465" s="7" t="s">
        <v>59</v>
      </c>
      <c r="K465" s="7">
        <v>1986</v>
      </c>
    </row>
    <row r="466" spans="1:14" x14ac:dyDescent="0.3">
      <c r="A466" t="s">
        <v>77</v>
      </c>
      <c r="B466" t="s">
        <v>782</v>
      </c>
      <c r="C466" s="25">
        <v>31473</v>
      </c>
      <c r="D466" s="25">
        <v>31480</v>
      </c>
      <c r="E466" t="s">
        <v>1663</v>
      </c>
      <c r="F466" s="14" t="s">
        <v>56</v>
      </c>
      <c r="G466"/>
      <c r="H466" t="s">
        <v>1028</v>
      </c>
      <c r="J466" s="7" t="s">
        <v>59</v>
      </c>
      <c r="K466" s="7">
        <v>1986</v>
      </c>
    </row>
    <row r="467" spans="1:14" x14ac:dyDescent="0.3">
      <c r="A467" t="s">
        <v>77</v>
      </c>
      <c r="B467" t="s">
        <v>777</v>
      </c>
      <c r="C467" s="25">
        <v>31468</v>
      </c>
      <c r="D467" s="25">
        <v>31470</v>
      </c>
      <c r="E467" t="s">
        <v>1663</v>
      </c>
      <c r="F467" s="14" t="s">
        <v>56</v>
      </c>
      <c r="G467"/>
      <c r="H467" t="s">
        <v>1028</v>
      </c>
      <c r="J467" s="7" t="s">
        <v>59</v>
      </c>
      <c r="K467" s="7">
        <v>1986</v>
      </c>
    </row>
    <row r="468" spans="1:14" x14ac:dyDescent="0.3">
      <c r="A468" t="s">
        <v>77</v>
      </c>
      <c r="B468" t="s">
        <v>1034</v>
      </c>
      <c r="C468" s="25">
        <v>31464</v>
      </c>
      <c r="D468" s="25">
        <v>31469</v>
      </c>
      <c r="E468" t="s">
        <v>1663</v>
      </c>
      <c r="F468" s="14" t="s">
        <v>56</v>
      </c>
      <c r="G468"/>
      <c r="H468" t="s">
        <v>1028</v>
      </c>
      <c r="J468" s="7" t="s">
        <v>59</v>
      </c>
      <c r="K468" s="7">
        <v>1986</v>
      </c>
    </row>
    <row r="469" spans="1:14" x14ac:dyDescent="0.3">
      <c r="A469" t="s">
        <v>77</v>
      </c>
      <c r="B469" t="s">
        <v>1035</v>
      </c>
      <c r="C469" s="25">
        <v>31460</v>
      </c>
      <c r="D469" s="25">
        <v>31464</v>
      </c>
      <c r="E469" t="s">
        <v>1663</v>
      </c>
      <c r="F469" s="14" t="s">
        <v>56</v>
      </c>
      <c r="G469"/>
      <c r="H469" t="s">
        <v>1028</v>
      </c>
      <c r="J469" s="7" t="s">
        <v>59</v>
      </c>
      <c r="K469" s="7">
        <v>1986</v>
      </c>
    </row>
    <row r="470" spans="1:14" x14ac:dyDescent="0.3">
      <c r="A470" t="s">
        <v>1664</v>
      </c>
      <c r="B470" t="s">
        <v>1665</v>
      </c>
      <c r="C470" s="25">
        <v>31439</v>
      </c>
      <c r="D470" s="25">
        <v>31448</v>
      </c>
      <c r="E470" t="s">
        <v>1663</v>
      </c>
      <c r="F470" s="14" t="s">
        <v>72</v>
      </c>
      <c r="G470"/>
      <c r="H470" t="s">
        <v>1666</v>
      </c>
      <c r="J470" s="7" t="s">
        <v>59</v>
      </c>
      <c r="K470" s="7">
        <v>1986</v>
      </c>
      <c r="M470" s="15">
        <v>40000000</v>
      </c>
      <c r="N470" s="15">
        <v>301200000</v>
      </c>
    </row>
    <row r="471" spans="1:14" x14ac:dyDescent="0.3">
      <c r="A471" t="s">
        <v>1037</v>
      </c>
      <c r="B471" t="s">
        <v>562</v>
      </c>
      <c r="C471" s="25">
        <v>31433</v>
      </c>
      <c r="D471" s="25">
        <v>31433</v>
      </c>
      <c r="E471" t="s">
        <v>1663</v>
      </c>
      <c r="F471" s="14" t="s">
        <v>17</v>
      </c>
      <c r="G471"/>
      <c r="H471" t="s">
        <v>1038</v>
      </c>
      <c r="J471" s="7" t="s">
        <v>76</v>
      </c>
      <c r="K471" s="7">
        <v>1986</v>
      </c>
      <c r="M471" s="15">
        <v>25000000</v>
      </c>
      <c r="N471" s="15">
        <v>335900000</v>
      </c>
    </row>
    <row r="472" spans="1:14" x14ac:dyDescent="0.3">
      <c r="A472" t="s">
        <v>77</v>
      </c>
      <c r="B472" t="s">
        <v>1036</v>
      </c>
      <c r="C472" s="25">
        <v>31433</v>
      </c>
      <c r="D472" s="25">
        <v>31436</v>
      </c>
      <c r="E472" t="s">
        <v>1663</v>
      </c>
      <c r="F472" s="14" t="s">
        <v>72</v>
      </c>
      <c r="G472"/>
      <c r="H472" t="s">
        <v>1026</v>
      </c>
      <c r="I472" s="7" t="s">
        <v>81</v>
      </c>
      <c r="J472" s="7" t="s">
        <v>59</v>
      </c>
      <c r="K472" s="7">
        <v>1986</v>
      </c>
    </row>
    <row r="473" spans="1:14" x14ac:dyDescent="0.3">
      <c r="A473" t="s">
        <v>77</v>
      </c>
      <c r="B473" t="s">
        <v>489</v>
      </c>
      <c r="C473" s="25">
        <v>31430</v>
      </c>
      <c r="D473" s="25">
        <v>31433</v>
      </c>
      <c r="E473" t="s">
        <v>1663</v>
      </c>
      <c r="F473" s="14" t="s">
        <v>56</v>
      </c>
      <c r="G473"/>
      <c r="H473" t="s">
        <v>1028</v>
      </c>
      <c r="J473" s="7" t="s">
        <v>59</v>
      </c>
      <c r="K473" s="7">
        <v>1986</v>
      </c>
    </row>
    <row r="474" spans="1:14" x14ac:dyDescent="0.3">
      <c r="A474" t="s">
        <v>77</v>
      </c>
      <c r="B474" t="s">
        <v>1039</v>
      </c>
      <c r="C474" s="25">
        <v>31429</v>
      </c>
      <c r="D474" s="25">
        <v>31436</v>
      </c>
      <c r="E474" t="s">
        <v>1663</v>
      </c>
      <c r="F474" s="14" t="s">
        <v>56</v>
      </c>
      <c r="G474"/>
      <c r="H474" t="s">
        <v>1040</v>
      </c>
      <c r="J474" s="7" t="s">
        <v>59</v>
      </c>
      <c r="K474" s="7">
        <v>1986</v>
      </c>
    </row>
    <row r="475" spans="1:14" x14ac:dyDescent="0.3">
      <c r="A475" t="s">
        <v>77</v>
      </c>
      <c r="B475" t="s">
        <v>490</v>
      </c>
      <c r="C475" s="25">
        <v>31419</v>
      </c>
      <c r="D475" s="25">
        <v>31424</v>
      </c>
      <c r="E475" t="s">
        <v>1663</v>
      </c>
      <c r="F475" s="14" t="s">
        <v>56</v>
      </c>
      <c r="G475"/>
      <c r="H475" t="s">
        <v>1028</v>
      </c>
      <c r="J475" s="7" t="s">
        <v>59</v>
      </c>
      <c r="K475" s="7">
        <v>1986</v>
      </c>
    </row>
    <row r="476" spans="1:14" x14ac:dyDescent="0.3">
      <c r="A476" t="s">
        <v>77</v>
      </c>
      <c r="B476" t="s">
        <v>491</v>
      </c>
      <c r="C476" s="25">
        <v>31377</v>
      </c>
      <c r="D476" s="25">
        <v>31384</v>
      </c>
      <c r="E476" t="s">
        <v>1663</v>
      </c>
      <c r="F476" s="14" t="s">
        <v>56</v>
      </c>
      <c r="G476"/>
      <c r="H476" t="s">
        <v>1041</v>
      </c>
      <c r="J476" s="7" t="s">
        <v>59</v>
      </c>
      <c r="K476" s="7">
        <v>1985</v>
      </c>
    </row>
    <row r="477" spans="1:14" x14ac:dyDescent="0.3">
      <c r="A477" t="s">
        <v>77</v>
      </c>
      <c r="B477" t="s">
        <v>1042</v>
      </c>
      <c r="C477" s="25">
        <v>31147</v>
      </c>
      <c r="D477" s="25">
        <v>31162</v>
      </c>
      <c r="E477" t="s">
        <v>1667</v>
      </c>
      <c r="F477" s="14" t="s">
        <v>56</v>
      </c>
      <c r="G477"/>
      <c r="H477" t="s">
        <v>1043</v>
      </c>
      <c r="J477" s="7" t="s">
        <v>59</v>
      </c>
      <c r="K477" s="7">
        <v>1985</v>
      </c>
    </row>
    <row r="478" spans="1:14" x14ac:dyDescent="0.3">
      <c r="A478" t="s">
        <v>77</v>
      </c>
      <c r="B478" t="s">
        <v>1044</v>
      </c>
      <c r="C478" s="25">
        <v>31146</v>
      </c>
      <c r="D478" s="25">
        <v>31151</v>
      </c>
      <c r="E478" t="s">
        <v>1667</v>
      </c>
      <c r="F478" s="14" t="s">
        <v>128</v>
      </c>
      <c r="G478"/>
      <c r="H478" t="s">
        <v>1045</v>
      </c>
      <c r="J478" s="7" t="s">
        <v>59</v>
      </c>
      <c r="K478" s="7">
        <v>1985</v>
      </c>
    </row>
    <row r="479" spans="1:14" x14ac:dyDescent="0.3">
      <c r="A479" t="s">
        <v>77</v>
      </c>
      <c r="B479" t="s">
        <v>1046</v>
      </c>
      <c r="C479" s="25">
        <v>31133</v>
      </c>
      <c r="D479" s="25">
        <v>31138</v>
      </c>
      <c r="E479" t="s">
        <v>1667</v>
      </c>
      <c r="F479" s="14" t="s">
        <v>72</v>
      </c>
      <c r="G479"/>
      <c r="H479" t="s">
        <v>1047</v>
      </c>
      <c r="I479" s="7" t="s">
        <v>81</v>
      </c>
      <c r="J479" s="7" t="s">
        <v>59</v>
      </c>
      <c r="K479" s="7">
        <v>1985</v>
      </c>
    </row>
    <row r="480" spans="1:14" x14ac:dyDescent="0.3">
      <c r="A480" t="s">
        <v>77</v>
      </c>
      <c r="B480" t="s">
        <v>1048</v>
      </c>
      <c r="C480" s="25">
        <v>31126</v>
      </c>
      <c r="D480" s="25">
        <v>31130</v>
      </c>
      <c r="E480" t="s">
        <v>1667</v>
      </c>
      <c r="F480" s="14" t="s">
        <v>128</v>
      </c>
      <c r="G480"/>
      <c r="H480" t="s">
        <v>1049</v>
      </c>
      <c r="J480" s="7" t="s">
        <v>59</v>
      </c>
      <c r="K480" s="7">
        <v>1985</v>
      </c>
    </row>
    <row r="481" spans="1:14" x14ac:dyDescent="0.3">
      <c r="A481" t="s">
        <v>77</v>
      </c>
      <c r="B481" t="s">
        <v>838</v>
      </c>
      <c r="C481" s="25">
        <v>31116</v>
      </c>
      <c r="D481" s="25">
        <v>31125</v>
      </c>
      <c r="E481" t="s">
        <v>1667</v>
      </c>
      <c r="F481" s="14" t="s">
        <v>56</v>
      </c>
      <c r="G481"/>
      <c r="H481" t="s">
        <v>1050</v>
      </c>
      <c r="J481" s="7" t="s">
        <v>59</v>
      </c>
      <c r="K481" s="7">
        <v>1985</v>
      </c>
    </row>
    <row r="482" spans="1:14" x14ac:dyDescent="0.3">
      <c r="A482" t="s">
        <v>77</v>
      </c>
      <c r="B482" t="s">
        <v>829</v>
      </c>
      <c r="C482" s="25">
        <v>31112</v>
      </c>
      <c r="D482" s="25">
        <v>31117</v>
      </c>
      <c r="E482" t="s">
        <v>1667</v>
      </c>
      <c r="F482" s="14" t="s">
        <v>56</v>
      </c>
      <c r="G482"/>
      <c r="H482" t="s">
        <v>1051</v>
      </c>
      <c r="J482" s="7" t="s">
        <v>59</v>
      </c>
      <c r="K482" s="7">
        <v>1985</v>
      </c>
    </row>
    <row r="483" spans="1:14" x14ac:dyDescent="0.3">
      <c r="A483" t="s">
        <v>77</v>
      </c>
      <c r="B483" t="s">
        <v>844</v>
      </c>
      <c r="C483" s="25">
        <v>31089</v>
      </c>
      <c r="D483" s="25">
        <v>31100</v>
      </c>
      <c r="E483" t="s">
        <v>1667</v>
      </c>
      <c r="F483" s="14" t="s">
        <v>56</v>
      </c>
      <c r="G483"/>
      <c r="H483" t="s">
        <v>1050</v>
      </c>
      <c r="J483" s="7" t="s">
        <v>59</v>
      </c>
      <c r="K483" s="7">
        <v>1985</v>
      </c>
    </row>
    <row r="484" spans="1:14" x14ac:dyDescent="0.3">
      <c r="A484" t="s">
        <v>77</v>
      </c>
      <c r="B484" t="s">
        <v>849</v>
      </c>
      <c r="C484" s="25">
        <v>31088</v>
      </c>
      <c r="D484" s="25">
        <v>31097</v>
      </c>
      <c r="E484" t="s">
        <v>1667</v>
      </c>
      <c r="F484" s="14" t="s">
        <v>56</v>
      </c>
      <c r="G484"/>
      <c r="H484" t="s">
        <v>1050</v>
      </c>
      <c r="J484" s="7" t="s">
        <v>59</v>
      </c>
      <c r="K484" s="7">
        <v>1985</v>
      </c>
    </row>
    <row r="485" spans="1:14" x14ac:dyDescent="0.3">
      <c r="A485" t="s">
        <v>77</v>
      </c>
      <c r="B485" t="s">
        <v>854</v>
      </c>
      <c r="C485" s="25">
        <v>31073</v>
      </c>
      <c r="D485" s="25">
        <v>31081</v>
      </c>
      <c r="E485" t="s">
        <v>1667</v>
      </c>
      <c r="F485" s="14" t="s">
        <v>56</v>
      </c>
      <c r="G485"/>
      <c r="H485" t="s">
        <v>1052</v>
      </c>
      <c r="J485" s="7" t="s">
        <v>59</v>
      </c>
      <c r="K485" s="7">
        <v>1985</v>
      </c>
    </row>
    <row r="486" spans="1:14" x14ac:dyDescent="0.3">
      <c r="A486" t="s">
        <v>1668</v>
      </c>
      <c r="B486" t="s">
        <v>1669</v>
      </c>
      <c r="C486" s="25">
        <v>31065</v>
      </c>
      <c r="D486" s="25">
        <v>31065</v>
      </c>
      <c r="E486" t="s">
        <v>1667</v>
      </c>
      <c r="F486" s="14" t="s">
        <v>72</v>
      </c>
      <c r="G486"/>
      <c r="H486" t="s">
        <v>1670</v>
      </c>
      <c r="J486" s="7" t="s">
        <v>562</v>
      </c>
      <c r="K486" s="7">
        <v>1985</v>
      </c>
      <c r="M486" s="15">
        <v>180000000</v>
      </c>
      <c r="N486" s="15">
        <v>3745900000</v>
      </c>
    </row>
    <row r="487" spans="1:14" x14ac:dyDescent="0.3">
      <c r="A487" t="s">
        <v>77</v>
      </c>
      <c r="B487" t="s">
        <v>1053</v>
      </c>
      <c r="C487" s="25">
        <v>31063</v>
      </c>
      <c r="D487" s="25">
        <v>31066</v>
      </c>
      <c r="E487" t="s">
        <v>1667</v>
      </c>
      <c r="F487" s="14" t="s">
        <v>72</v>
      </c>
      <c r="G487"/>
      <c r="H487" t="s">
        <v>1054</v>
      </c>
      <c r="I487" s="7" t="s">
        <v>81</v>
      </c>
      <c r="J487" s="7" t="s">
        <v>59</v>
      </c>
      <c r="K487" s="7">
        <v>1985</v>
      </c>
    </row>
    <row r="488" spans="1:14" x14ac:dyDescent="0.3">
      <c r="A488" t="s">
        <v>77</v>
      </c>
      <c r="B488" t="s">
        <v>1055</v>
      </c>
      <c r="C488" s="25">
        <v>31061</v>
      </c>
      <c r="D488" s="25">
        <v>31063</v>
      </c>
      <c r="E488" t="s">
        <v>1667</v>
      </c>
      <c r="F488" s="14" t="s">
        <v>72</v>
      </c>
      <c r="G488"/>
      <c r="H488" t="s">
        <v>1056</v>
      </c>
      <c r="I488" s="7" t="s">
        <v>81</v>
      </c>
      <c r="J488" s="7" t="s">
        <v>59</v>
      </c>
      <c r="K488" s="7">
        <v>1985</v>
      </c>
    </row>
    <row r="489" spans="1:14" x14ac:dyDescent="0.3">
      <c r="A489" t="s">
        <v>1057</v>
      </c>
      <c r="B489" t="s">
        <v>1058</v>
      </c>
      <c r="C489" s="25">
        <v>31061</v>
      </c>
      <c r="D489" s="25">
        <v>31061</v>
      </c>
      <c r="E489" t="s">
        <v>1667</v>
      </c>
      <c r="F489" s="14" t="s">
        <v>45</v>
      </c>
      <c r="G489"/>
      <c r="H489" t="s">
        <v>1059</v>
      </c>
      <c r="J489" s="7" t="s">
        <v>68</v>
      </c>
      <c r="K489" s="7">
        <v>1985</v>
      </c>
      <c r="M489" s="15">
        <v>105000000</v>
      </c>
      <c r="N489" s="15">
        <v>1228200000</v>
      </c>
    </row>
    <row r="490" spans="1:14" x14ac:dyDescent="0.3">
      <c r="A490" t="s">
        <v>1060</v>
      </c>
      <c r="B490" t="s">
        <v>219</v>
      </c>
      <c r="C490" s="25">
        <v>31041</v>
      </c>
      <c r="D490" s="25">
        <v>31041</v>
      </c>
      <c r="E490" t="s">
        <v>1667</v>
      </c>
      <c r="F490" s="14" t="s">
        <v>17</v>
      </c>
      <c r="G490"/>
      <c r="H490" t="s">
        <v>1061</v>
      </c>
      <c r="J490" s="7" t="s">
        <v>68</v>
      </c>
      <c r="K490" s="7">
        <v>1984</v>
      </c>
      <c r="M490" s="15">
        <v>25000000</v>
      </c>
      <c r="N490" s="15">
        <v>428100000</v>
      </c>
    </row>
    <row r="491" spans="1:14" x14ac:dyDescent="0.3">
      <c r="A491" t="s">
        <v>77</v>
      </c>
      <c r="B491" t="s">
        <v>1062</v>
      </c>
      <c r="C491" s="25">
        <v>31041</v>
      </c>
      <c r="D491" s="25">
        <v>31044</v>
      </c>
      <c r="E491" t="s">
        <v>1667</v>
      </c>
      <c r="F491" s="14" t="s">
        <v>72</v>
      </c>
      <c r="G491"/>
      <c r="H491" t="s">
        <v>1063</v>
      </c>
      <c r="I491" s="7" t="s">
        <v>81</v>
      </c>
      <c r="J491" s="7" t="s">
        <v>59</v>
      </c>
      <c r="K491" s="7">
        <v>1984</v>
      </c>
    </row>
    <row r="492" spans="1:14" x14ac:dyDescent="0.3">
      <c r="A492" t="s">
        <v>77</v>
      </c>
      <c r="B492" t="s">
        <v>856</v>
      </c>
      <c r="C492" s="25">
        <v>31035</v>
      </c>
      <c r="D492" s="25">
        <v>31044</v>
      </c>
      <c r="E492" t="s">
        <v>1667</v>
      </c>
      <c r="F492" s="14" t="s">
        <v>56</v>
      </c>
      <c r="G492"/>
      <c r="H492" t="s">
        <v>1064</v>
      </c>
      <c r="J492" s="7" t="s">
        <v>59</v>
      </c>
      <c r="K492" s="7">
        <v>1984</v>
      </c>
    </row>
    <row r="493" spans="1:14" x14ac:dyDescent="0.3">
      <c r="A493" t="s">
        <v>77</v>
      </c>
      <c r="B493" t="s">
        <v>873</v>
      </c>
      <c r="C493" s="25">
        <v>31028</v>
      </c>
      <c r="D493" s="25">
        <v>31029</v>
      </c>
      <c r="E493" t="s">
        <v>1667</v>
      </c>
      <c r="F493" s="14" t="s">
        <v>56</v>
      </c>
      <c r="G493"/>
      <c r="H493" t="s">
        <v>1065</v>
      </c>
      <c r="J493" s="7" t="s">
        <v>59</v>
      </c>
      <c r="K493" s="7">
        <v>1984</v>
      </c>
    </row>
    <row r="494" spans="1:14" x14ac:dyDescent="0.3">
      <c r="A494" t="s">
        <v>1066</v>
      </c>
      <c r="B494" t="s">
        <v>1067</v>
      </c>
      <c r="C494" s="25">
        <v>30994</v>
      </c>
      <c r="D494" s="25">
        <v>30994</v>
      </c>
      <c r="E494" t="s">
        <v>1667</v>
      </c>
      <c r="F494" s="14" t="s">
        <v>17</v>
      </c>
      <c r="G494"/>
      <c r="H494" t="s">
        <v>1068</v>
      </c>
      <c r="J494" s="7" t="s">
        <v>19</v>
      </c>
      <c r="K494" s="7">
        <v>1984</v>
      </c>
      <c r="M494" s="15">
        <v>80000000</v>
      </c>
      <c r="N494" s="15">
        <v>1162900000</v>
      </c>
    </row>
    <row r="495" spans="1:14" x14ac:dyDescent="0.3">
      <c r="A495" t="s">
        <v>77</v>
      </c>
      <c r="B495" t="s">
        <v>1069</v>
      </c>
      <c r="C495" s="25">
        <v>30757</v>
      </c>
      <c r="D495" s="25">
        <v>30764</v>
      </c>
      <c r="E495" t="s">
        <v>1671</v>
      </c>
      <c r="F495" s="14" t="s">
        <v>128</v>
      </c>
      <c r="G495"/>
      <c r="H495" t="s">
        <v>1070</v>
      </c>
      <c r="J495" s="7" t="s">
        <v>59</v>
      </c>
      <c r="K495" s="7">
        <v>1984</v>
      </c>
      <c r="N495" s="15">
        <v>84900000</v>
      </c>
    </row>
    <row r="496" spans="1:14" x14ac:dyDescent="0.3">
      <c r="A496" t="s">
        <v>77</v>
      </c>
      <c r="B496" t="s">
        <v>1071</v>
      </c>
      <c r="C496" s="25">
        <v>30747</v>
      </c>
      <c r="D496" s="25">
        <v>30751</v>
      </c>
      <c r="E496" t="s">
        <v>1671</v>
      </c>
      <c r="F496" s="14" t="s">
        <v>1072</v>
      </c>
      <c r="G496"/>
      <c r="H496" t="s">
        <v>1073</v>
      </c>
      <c r="I496" s="7" t="s">
        <v>81</v>
      </c>
      <c r="J496" s="7" t="s">
        <v>59</v>
      </c>
      <c r="K496" s="7">
        <v>1984</v>
      </c>
    </row>
    <row r="497" spans="1:11" x14ac:dyDescent="0.3">
      <c r="A497" t="s">
        <v>77</v>
      </c>
      <c r="B497" t="s">
        <v>861</v>
      </c>
      <c r="C497" s="25">
        <v>30747</v>
      </c>
      <c r="D497" s="25">
        <v>30761</v>
      </c>
      <c r="E497" t="s">
        <v>1671</v>
      </c>
      <c r="F497" s="14" t="s">
        <v>56</v>
      </c>
      <c r="G497"/>
      <c r="H497" t="s">
        <v>604</v>
      </c>
      <c r="J497" s="7" t="s">
        <v>59</v>
      </c>
      <c r="K497" s="7">
        <v>1984</v>
      </c>
    </row>
    <row r="498" spans="1:11" x14ac:dyDescent="0.3">
      <c r="A498" t="s">
        <v>77</v>
      </c>
      <c r="B498" t="s">
        <v>1074</v>
      </c>
      <c r="C498" s="25">
        <v>30743</v>
      </c>
      <c r="D498" s="25">
        <v>30746</v>
      </c>
      <c r="E498" t="s">
        <v>1671</v>
      </c>
      <c r="F498" s="14" t="s">
        <v>128</v>
      </c>
      <c r="G498"/>
      <c r="H498" t="s">
        <v>1075</v>
      </c>
      <c r="J498" s="7" t="s">
        <v>59</v>
      </c>
      <c r="K498" s="7">
        <v>1984</v>
      </c>
    </row>
    <row r="499" spans="1:11" x14ac:dyDescent="0.3">
      <c r="A499" t="s">
        <v>77</v>
      </c>
      <c r="B499" t="s">
        <v>868</v>
      </c>
      <c r="C499" s="25">
        <v>30737</v>
      </c>
      <c r="D499" s="25">
        <v>30741</v>
      </c>
      <c r="E499" t="s">
        <v>1671</v>
      </c>
      <c r="F499" s="14" t="s">
        <v>56</v>
      </c>
      <c r="G499"/>
      <c r="H499" t="s">
        <v>1076</v>
      </c>
      <c r="J499" s="7" t="s">
        <v>59</v>
      </c>
      <c r="K499" s="7">
        <v>1984</v>
      </c>
    </row>
    <row r="500" spans="1:11" x14ac:dyDescent="0.3">
      <c r="A500" t="s">
        <v>77</v>
      </c>
      <c r="B500" t="s">
        <v>572</v>
      </c>
      <c r="C500" s="25">
        <v>30732</v>
      </c>
      <c r="D500" s="25">
        <v>30737</v>
      </c>
      <c r="E500" t="s">
        <v>1671</v>
      </c>
      <c r="F500" s="14" t="s">
        <v>72</v>
      </c>
      <c r="G500"/>
      <c r="H500" t="s">
        <v>1077</v>
      </c>
      <c r="I500" s="7" t="s">
        <v>81</v>
      </c>
      <c r="J500" s="7" t="s">
        <v>59</v>
      </c>
      <c r="K500" s="7">
        <v>1984</v>
      </c>
    </row>
    <row r="501" spans="1:11" x14ac:dyDescent="0.3">
      <c r="A501" t="s">
        <v>77</v>
      </c>
      <c r="B501" t="s">
        <v>1078</v>
      </c>
      <c r="C501" s="25">
        <v>30729</v>
      </c>
      <c r="D501" s="25">
        <v>30735</v>
      </c>
      <c r="E501" t="s">
        <v>1671</v>
      </c>
      <c r="F501" s="14" t="s">
        <v>56</v>
      </c>
      <c r="G501"/>
      <c r="H501" t="s">
        <v>1079</v>
      </c>
      <c r="J501" s="7" t="s">
        <v>59</v>
      </c>
      <c r="K501" s="7">
        <v>1984</v>
      </c>
    </row>
    <row r="502" spans="1:11" x14ac:dyDescent="0.3">
      <c r="A502" t="s">
        <v>77</v>
      </c>
      <c r="B502" t="s">
        <v>877</v>
      </c>
      <c r="C502" s="25">
        <v>30717</v>
      </c>
      <c r="D502" s="25">
        <v>30728</v>
      </c>
      <c r="E502" t="s">
        <v>1671</v>
      </c>
      <c r="F502" s="14" t="s">
        <v>56</v>
      </c>
      <c r="G502"/>
      <c r="H502" t="s">
        <v>1080</v>
      </c>
      <c r="J502" s="7" t="s">
        <v>59</v>
      </c>
      <c r="K502" s="7">
        <v>1984</v>
      </c>
    </row>
    <row r="503" spans="1:11" x14ac:dyDescent="0.3">
      <c r="A503" t="s">
        <v>77</v>
      </c>
      <c r="B503" t="s">
        <v>578</v>
      </c>
      <c r="C503" s="25">
        <v>30715</v>
      </c>
      <c r="D503" s="25">
        <v>30721</v>
      </c>
      <c r="E503" t="s">
        <v>1671</v>
      </c>
      <c r="F503" s="14" t="s">
        <v>72</v>
      </c>
      <c r="G503"/>
      <c r="H503" t="s">
        <v>1081</v>
      </c>
      <c r="I503" s="7" t="s">
        <v>81</v>
      </c>
      <c r="J503" s="7" t="s">
        <v>59</v>
      </c>
      <c r="K503" s="7">
        <v>1984</v>
      </c>
    </row>
    <row r="504" spans="1:11" x14ac:dyDescent="0.3">
      <c r="A504" t="s">
        <v>77</v>
      </c>
      <c r="B504" t="s">
        <v>570</v>
      </c>
      <c r="C504" s="25">
        <v>30714</v>
      </c>
      <c r="D504" s="25">
        <v>30723</v>
      </c>
      <c r="E504" t="s">
        <v>1671</v>
      </c>
      <c r="F504" s="14" t="s">
        <v>56</v>
      </c>
      <c r="G504"/>
      <c r="H504" t="s">
        <v>1082</v>
      </c>
      <c r="J504" s="7" t="s">
        <v>59</v>
      </c>
      <c r="K504" s="7">
        <v>1984</v>
      </c>
    </row>
    <row r="505" spans="1:11" x14ac:dyDescent="0.3">
      <c r="A505" t="s">
        <v>77</v>
      </c>
      <c r="B505" t="s">
        <v>581</v>
      </c>
      <c r="C505" s="25">
        <v>30704</v>
      </c>
      <c r="D505" s="25">
        <v>30708</v>
      </c>
      <c r="E505" t="s">
        <v>1671</v>
      </c>
      <c r="F505" s="14" t="s">
        <v>56</v>
      </c>
      <c r="G505"/>
      <c r="H505" t="s">
        <v>1083</v>
      </c>
      <c r="J505" s="7" t="s">
        <v>59</v>
      </c>
      <c r="K505" s="7">
        <v>1984</v>
      </c>
    </row>
    <row r="506" spans="1:11" x14ac:dyDescent="0.3">
      <c r="A506" t="s">
        <v>77</v>
      </c>
      <c r="B506" t="s">
        <v>599</v>
      </c>
      <c r="C506" s="25">
        <v>30694</v>
      </c>
      <c r="D506" s="25">
        <v>30701</v>
      </c>
      <c r="E506" t="s">
        <v>1671</v>
      </c>
      <c r="F506" s="14" t="s">
        <v>72</v>
      </c>
      <c r="G506"/>
      <c r="H506" t="s">
        <v>1084</v>
      </c>
      <c r="I506" s="7" t="s">
        <v>81</v>
      </c>
      <c r="J506" s="7" t="s">
        <v>59</v>
      </c>
      <c r="K506" s="7">
        <v>1984</v>
      </c>
    </row>
    <row r="507" spans="1:11" x14ac:dyDescent="0.3">
      <c r="A507" t="s">
        <v>77</v>
      </c>
      <c r="B507" t="s">
        <v>585</v>
      </c>
      <c r="C507" s="25">
        <v>30683</v>
      </c>
      <c r="D507" s="25">
        <v>30691</v>
      </c>
      <c r="E507" t="s">
        <v>1671</v>
      </c>
      <c r="F507" s="14" t="s">
        <v>56</v>
      </c>
      <c r="G507"/>
      <c r="H507" t="s">
        <v>1085</v>
      </c>
      <c r="J507" s="7" t="s">
        <v>59</v>
      </c>
      <c r="K507" s="7">
        <v>1984</v>
      </c>
    </row>
    <row r="508" spans="1:11" x14ac:dyDescent="0.3">
      <c r="A508" t="s">
        <v>77</v>
      </c>
      <c r="B508" t="s">
        <v>1086</v>
      </c>
      <c r="C508" s="25">
        <v>30671</v>
      </c>
      <c r="D508" s="25">
        <v>30674</v>
      </c>
      <c r="E508" t="s">
        <v>1671</v>
      </c>
      <c r="F508" s="14" t="s">
        <v>56</v>
      </c>
      <c r="G508"/>
      <c r="H508" t="s">
        <v>1087</v>
      </c>
      <c r="J508" s="7" t="s">
        <v>59</v>
      </c>
      <c r="K508" s="7">
        <v>1983</v>
      </c>
    </row>
    <row r="509" spans="1:11" x14ac:dyDescent="0.3">
      <c r="A509" t="s">
        <v>77</v>
      </c>
      <c r="B509" t="s">
        <v>1088</v>
      </c>
      <c r="C509" s="25">
        <v>30668</v>
      </c>
      <c r="D509" s="25">
        <v>30670</v>
      </c>
      <c r="E509" t="s">
        <v>1671</v>
      </c>
      <c r="F509" s="14" t="s">
        <v>56</v>
      </c>
      <c r="G509"/>
      <c r="H509" t="s">
        <v>1089</v>
      </c>
      <c r="J509" s="7" t="s">
        <v>59</v>
      </c>
      <c r="K509" s="7">
        <v>1983</v>
      </c>
    </row>
    <row r="510" spans="1:11" x14ac:dyDescent="0.3">
      <c r="A510" t="s">
        <v>77</v>
      </c>
      <c r="B510" t="s">
        <v>613</v>
      </c>
      <c r="C510" s="25">
        <v>30659</v>
      </c>
      <c r="D510" s="25">
        <v>30663</v>
      </c>
      <c r="E510" t="s">
        <v>1671</v>
      </c>
      <c r="F510" s="14" t="s">
        <v>72</v>
      </c>
      <c r="G510"/>
      <c r="H510" t="s">
        <v>1007</v>
      </c>
      <c r="I510" s="7" t="s">
        <v>81</v>
      </c>
      <c r="J510" s="7" t="s">
        <v>59</v>
      </c>
      <c r="K510" s="7">
        <v>1983</v>
      </c>
    </row>
    <row r="511" spans="1:11" x14ac:dyDescent="0.3">
      <c r="A511" t="s">
        <v>77</v>
      </c>
      <c r="B511" t="s">
        <v>1090</v>
      </c>
      <c r="C511" s="25">
        <v>30646</v>
      </c>
      <c r="D511" s="25">
        <v>30650</v>
      </c>
      <c r="E511" t="s">
        <v>1671</v>
      </c>
      <c r="F511" s="14" t="s">
        <v>56</v>
      </c>
      <c r="G511"/>
      <c r="H511" t="s">
        <v>1091</v>
      </c>
      <c r="J511" s="7" t="s">
        <v>59</v>
      </c>
      <c r="K511" s="7">
        <v>1983</v>
      </c>
    </row>
    <row r="512" spans="1:11" x14ac:dyDescent="0.3">
      <c r="A512" t="s">
        <v>77</v>
      </c>
      <c r="B512" t="s">
        <v>1092</v>
      </c>
      <c r="C512" s="25">
        <v>30631</v>
      </c>
      <c r="D512" s="25">
        <v>30634</v>
      </c>
      <c r="E512" t="s">
        <v>1671</v>
      </c>
      <c r="F512" s="14" t="s">
        <v>72</v>
      </c>
      <c r="G512"/>
      <c r="H512" t="s">
        <v>1093</v>
      </c>
      <c r="I512" s="7" t="s">
        <v>81</v>
      </c>
      <c r="J512" s="7" t="s">
        <v>59</v>
      </c>
      <c r="K512" s="7">
        <v>1983</v>
      </c>
    </row>
    <row r="513" spans="1:14" x14ac:dyDescent="0.3">
      <c r="A513" t="s">
        <v>77</v>
      </c>
      <c r="B513" t="s">
        <v>611</v>
      </c>
      <c r="C513" s="25">
        <v>30428</v>
      </c>
      <c r="D513" s="25">
        <v>30435</v>
      </c>
      <c r="E513" t="s">
        <v>1672</v>
      </c>
      <c r="F513" s="14" t="s">
        <v>56</v>
      </c>
      <c r="G513"/>
      <c r="H513" t="s">
        <v>1094</v>
      </c>
      <c r="J513" s="7" t="s">
        <v>59</v>
      </c>
      <c r="K513" s="7">
        <v>1983</v>
      </c>
    </row>
    <row r="514" spans="1:14" x14ac:dyDescent="0.3">
      <c r="A514" t="s">
        <v>77</v>
      </c>
      <c r="B514" t="s">
        <v>893</v>
      </c>
      <c r="C514" s="25">
        <v>30427</v>
      </c>
      <c r="D514" s="25">
        <v>30438</v>
      </c>
      <c r="E514" t="s">
        <v>1672</v>
      </c>
      <c r="F514" s="14" t="s">
        <v>56</v>
      </c>
      <c r="G514"/>
      <c r="H514" t="s">
        <v>1095</v>
      </c>
      <c r="J514" s="7" t="s">
        <v>59</v>
      </c>
      <c r="K514" s="7">
        <v>1983</v>
      </c>
    </row>
    <row r="515" spans="1:14" x14ac:dyDescent="0.3">
      <c r="A515" t="s">
        <v>77</v>
      </c>
      <c r="B515" t="s">
        <v>904</v>
      </c>
      <c r="C515" s="25">
        <v>30408</v>
      </c>
      <c r="D515" s="25">
        <v>30415</v>
      </c>
      <c r="E515" t="s">
        <v>1672</v>
      </c>
      <c r="F515" s="14" t="s">
        <v>56</v>
      </c>
      <c r="G515"/>
      <c r="H515" t="s">
        <v>1096</v>
      </c>
      <c r="J515" s="7" t="s">
        <v>59</v>
      </c>
      <c r="K515" s="7">
        <v>1983</v>
      </c>
    </row>
    <row r="516" spans="1:14" x14ac:dyDescent="0.3">
      <c r="A516" t="s">
        <v>77</v>
      </c>
      <c r="B516" t="s">
        <v>908</v>
      </c>
      <c r="C516" s="25">
        <v>30375</v>
      </c>
      <c r="D516" s="25">
        <v>30381</v>
      </c>
      <c r="E516" t="s">
        <v>1672</v>
      </c>
      <c r="F516" s="14" t="s">
        <v>72</v>
      </c>
      <c r="G516"/>
      <c r="H516" t="s">
        <v>1007</v>
      </c>
      <c r="I516" s="7" t="s">
        <v>81</v>
      </c>
      <c r="J516" s="7" t="s">
        <v>59</v>
      </c>
      <c r="K516" s="7">
        <v>1983</v>
      </c>
    </row>
    <row r="517" spans="1:14" x14ac:dyDescent="0.3">
      <c r="A517" t="s">
        <v>77</v>
      </c>
      <c r="B517" t="s">
        <v>597</v>
      </c>
      <c r="C517" s="25">
        <v>30369</v>
      </c>
      <c r="D517" s="25">
        <v>30381</v>
      </c>
      <c r="E517" t="s">
        <v>1672</v>
      </c>
      <c r="F517" s="14" t="s">
        <v>56</v>
      </c>
      <c r="G517"/>
      <c r="H517" t="s">
        <v>1097</v>
      </c>
      <c r="J517" s="7" t="s">
        <v>59</v>
      </c>
      <c r="K517" s="7">
        <v>1983</v>
      </c>
    </row>
    <row r="518" spans="1:14" x14ac:dyDescent="0.3">
      <c r="A518" t="s">
        <v>77</v>
      </c>
      <c r="B518" t="s">
        <v>1098</v>
      </c>
      <c r="C518" s="25">
        <v>30363</v>
      </c>
      <c r="D518" s="25">
        <v>30363</v>
      </c>
      <c r="E518" t="s">
        <v>1672</v>
      </c>
      <c r="F518" s="14" t="s">
        <v>192</v>
      </c>
      <c r="G518"/>
      <c r="H518" t="s">
        <v>1633</v>
      </c>
      <c r="J518" s="7" t="s">
        <v>68</v>
      </c>
      <c r="K518" s="7">
        <v>1983</v>
      </c>
    </row>
    <row r="519" spans="1:14" x14ac:dyDescent="0.3">
      <c r="A519" t="s">
        <v>1673</v>
      </c>
      <c r="B519" t="s">
        <v>1674</v>
      </c>
      <c r="C519" s="25">
        <v>30363</v>
      </c>
      <c r="D519" s="25">
        <v>30363</v>
      </c>
      <c r="E519" t="s">
        <v>1672</v>
      </c>
      <c r="F519" s="14" t="s">
        <v>45</v>
      </c>
      <c r="G519"/>
      <c r="H519" t="s">
        <v>1675</v>
      </c>
      <c r="J519" s="7" t="s">
        <v>68</v>
      </c>
      <c r="K519" s="7">
        <v>1983</v>
      </c>
      <c r="M519" s="15">
        <v>138000000</v>
      </c>
      <c r="N519" s="15">
        <v>2707000000</v>
      </c>
    </row>
    <row r="520" spans="1:14" x14ac:dyDescent="0.3">
      <c r="A520" t="s">
        <v>1676</v>
      </c>
      <c r="B520" t="s">
        <v>1677</v>
      </c>
      <c r="C520" s="25">
        <v>30363</v>
      </c>
      <c r="D520" s="25">
        <v>30363</v>
      </c>
      <c r="E520" t="s">
        <v>1672</v>
      </c>
      <c r="F520" s="14" t="s">
        <v>192</v>
      </c>
      <c r="G520"/>
      <c r="H520" t="s">
        <v>1678</v>
      </c>
      <c r="J520" s="7" t="s">
        <v>68</v>
      </c>
      <c r="K520" s="7">
        <v>1983</v>
      </c>
      <c r="M520" s="15">
        <v>38000000</v>
      </c>
      <c r="N520" s="15">
        <v>990500000</v>
      </c>
    </row>
    <row r="521" spans="1:14" x14ac:dyDescent="0.3">
      <c r="A521" t="s">
        <v>77</v>
      </c>
      <c r="B521" t="s">
        <v>1099</v>
      </c>
      <c r="C521" s="25">
        <v>30358</v>
      </c>
      <c r="D521" s="25">
        <v>30379</v>
      </c>
      <c r="E521" t="s">
        <v>1672</v>
      </c>
      <c r="F521" s="14" t="s">
        <v>72</v>
      </c>
      <c r="G521"/>
      <c r="H521" t="s">
        <v>1100</v>
      </c>
      <c r="I521" s="7" t="s">
        <v>81</v>
      </c>
      <c r="J521" s="7" t="s">
        <v>59</v>
      </c>
      <c r="K521" s="7">
        <v>1983</v>
      </c>
    </row>
    <row r="522" spans="1:14" x14ac:dyDescent="0.3">
      <c r="A522" t="s">
        <v>1101</v>
      </c>
      <c r="B522" t="s">
        <v>68</v>
      </c>
      <c r="C522" s="25">
        <v>30335</v>
      </c>
      <c r="D522" s="25">
        <v>30335</v>
      </c>
      <c r="E522" t="s">
        <v>1672</v>
      </c>
      <c r="F522" s="14" t="s">
        <v>17</v>
      </c>
      <c r="G522"/>
      <c r="H522" t="s">
        <v>1679</v>
      </c>
      <c r="J522" s="7" t="s">
        <v>68</v>
      </c>
      <c r="K522" s="7">
        <v>1983</v>
      </c>
      <c r="M522" s="15">
        <v>12000000</v>
      </c>
      <c r="N522" s="15">
        <v>193900000</v>
      </c>
    </row>
    <row r="523" spans="1:14" x14ac:dyDescent="0.3">
      <c r="A523" t="s">
        <v>77</v>
      </c>
      <c r="B523" t="s">
        <v>1102</v>
      </c>
      <c r="C523" s="25">
        <v>30330</v>
      </c>
      <c r="D523" s="25">
        <v>30339</v>
      </c>
      <c r="E523" t="s">
        <v>1672</v>
      </c>
      <c r="F523" s="14" t="s">
        <v>72</v>
      </c>
      <c r="G523"/>
      <c r="H523" t="s">
        <v>1103</v>
      </c>
      <c r="I523" s="7" t="s">
        <v>81</v>
      </c>
      <c r="J523" s="7" t="s">
        <v>59</v>
      </c>
      <c r="K523" s="7">
        <v>1983</v>
      </c>
    </row>
    <row r="524" spans="1:14" x14ac:dyDescent="0.3">
      <c r="A524" t="s">
        <v>77</v>
      </c>
      <c r="B524" t="s">
        <v>1104</v>
      </c>
      <c r="C524" s="25">
        <v>30318</v>
      </c>
      <c r="D524" s="25">
        <v>30326</v>
      </c>
      <c r="E524" t="s">
        <v>1672</v>
      </c>
      <c r="F524" s="14" t="s">
        <v>56</v>
      </c>
      <c r="G524"/>
      <c r="H524" t="s">
        <v>1105</v>
      </c>
      <c r="J524" s="7" t="s">
        <v>59</v>
      </c>
      <c r="K524" s="7">
        <v>1983</v>
      </c>
    </row>
    <row r="525" spans="1:14" x14ac:dyDescent="0.3">
      <c r="A525" t="s">
        <v>77</v>
      </c>
      <c r="B525" t="s">
        <v>1106</v>
      </c>
      <c r="C525" s="25">
        <v>30270</v>
      </c>
      <c r="D525" s="25">
        <v>30271</v>
      </c>
      <c r="E525" t="s">
        <v>1672</v>
      </c>
      <c r="F525" s="14" t="s">
        <v>45</v>
      </c>
      <c r="G525"/>
      <c r="H525" t="s">
        <v>1107</v>
      </c>
      <c r="J525" s="7" t="s">
        <v>41</v>
      </c>
      <c r="K525" s="7">
        <v>1982</v>
      </c>
      <c r="M525" s="15">
        <v>10000000</v>
      </c>
      <c r="N525" s="15">
        <v>201300000</v>
      </c>
    </row>
    <row r="526" spans="1:14" x14ac:dyDescent="0.3">
      <c r="A526" t="s">
        <v>77</v>
      </c>
      <c r="B526" t="s">
        <v>1108</v>
      </c>
      <c r="C526" s="25">
        <v>30085</v>
      </c>
      <c r="D526" s="25">
        <v>30088</v>
      </c>
      <c r="E526" t="s">
        <v>1680</v>
      </c>
      <c r="F526" s="14" t="s">
        <v>72</v>
      </c>
      <c r="G526"/>
      <c r="H526" t="s">
        <v>1109</v>
      </c>
      <c r="I526" s="7" t="s">
        <v>81</v>
      </c>
      <c r="J526" s="7" t="s">
        <v>59</v>
      </c>
      <c r="K526" s="7">
        <v>1982</v>
      </c>
    </row>
    <row r="527" spans="1:14" x14ac:dyDescent="0.3">
      <c r="A527" t="s">
        <v>77</v>
      </c>
      <c r="B527" t="s">
        <v>476</v>
      </c>
      <c r="C527" s="25">
        <v>30048</v>
      </c>
      <c r="D527" s="25">
        <v>30055</v>
      </c>
      <c r="E527" t="s">
        <v>1680</v>
      </c>
      <c r="F527" s="14" t="s">
        <v>72</v>
      </c>
      <c r="G527"/>
      <c r="H527" t="s">
        <v>1110</v>
      </c>
      <c r="I527" s="7" t="s">
        <v>81</v>
      </c>
      <c r="J527" s="7" t="s">
        <v>59</v>
      </c>
      <c r="K527" s="7">
        <v>1982</v>
      </c>
    </row>
    <row r="528" spans="1:14" x14ac:dyDescent="0.3">
      <c r="A528" t="s">
        <v>77</v>
      </c>
      <c r="B528" t="s">
        <v>1111</v>
      </c>
      <c r="C528" s="25">
        <v>30042</v>
      </c>
      <c r="D528" s="25">
        <v>30048</v>
      </c>
      <c r="E528" t="s">
        <v>1680</v>
      </c>
      <c r="F528" s="14" t="s">
        <v>72</v>
      </c>
      <c r="G528"/>
      <c r="H528" t="s">
        <v>1109</v>
      </c>
      <c r="I528" s="7" t="s">
        <v>81</v>
      </c>
      <c r="J528" s="7" t="s">
        <v>59</v>
      </c>
      <c r="K528" s="7">
        <v>1982</v>
      </c>
    </row>
    <row r="529" spans="1:14" x14ac:dyDescent="0.3">
      <c r="A529" t="s">
        <v>77</v>
      </c>
      <c r="B529" t="s">
        <v>913</v>
      </c>
      <c r="C529" s="25">
        <v>30005</v>
      </c>
      <c r="D529" s="25">
        <v>30017</v>
      </c>
      <c r="E529" t="s">
        <v>1680</v>
      </c>
      <c r="F529" s="14" t="s">
        <v>56</v>
      </c>
      <c r="G529"/>
      <c r="H529" t="s">
        <v>1112</v>
      </c>
      <c r="J529" s="7" t="s">
        <v>59</v>
      </c>
      <c r="K529" s="7">
        <v>1982</v>
      </c>
    </row>
    <row r="530" spans="1:14" x14ac:dyDescent="0.3">
      <c r="A530" t="s">
        <v>77</v>
      </c>
      <c r="B530" t="s">
        <v>633</v>
      </c>
      <c r="C530" s="25">
        <v>29996</v>
      </c>
      <c r="D530" s="25">
        <v>30003</v>
      </c>
      <c r="E530" t="s">
        <v>1680</v>
      </c>
      <c r="F530" s="14" t="s">
        <v>56</v>
      </c>
      <c r="G530"/>
      <c r="H530" t="s">
        <v>1093</v>
      </c>
      <c r="J530" s="7" t="s">
        <v>59</v>
      </c>
      <c r="K530" s="7">
        <v>1982</v>
      </c>
    </row>
    <row r="531" spans="1:14" x14ac:dyDescent="0.3">
      <c r="A531" t="s">
        <v>77</v>
      </c>
      <c r="B531" t="s">
        <v>1113</v>
      </c>
      <c r="C531" s="25">
        <v>29986</v>
      </c>
      <c r="D531" s="25">
        <v>29988</v>
      </c>
      <c r="E531" t="s">
        <v>1680</v>
      </c>
      <c r="F531" s="14" t="s">
        <v>128</v>
      </c>
      <c r="G531"/>
      <c r="H531" t="s">
        <v>1114</v>
      </c>
      <c r="J531" s="7" t="s">
        <v>59</v>
      </c>
      <c r="K531" s="7">
        <v>1982</v>
      </c>
    </row>
    <row r="532" spans="1:14" x14ac:dyDescent="0.3">
      <c r="A532" t="s">
        <v>77</v>
      </c>
      <c r="B532" t="s">
        <v>637</v>
      </c>
      <c r="C532" s="25">
        <v>29978</v>
      </c>
      <c r="D532" s="25">
        <v>29984</v>
      </c>
      <c r="E532" t="s">
        <v>1680</v>
      </c>
      <c r="F532" s="14" t="s">
        <v>56</v>
      </c>
      <c r="G532"/>
      <c r="H532" t="s">
        <v>1115</v>
      </c>
      <c r="J532" s="7" t="s">
        <v>59</v>
      </c>
      <c r="K532" s="7">
        <v>1982</v>
      </c>
    </row>
    <row r="533" spans="1:14" x14ac:dyDescent="0.3">
      <c r="A533" t="s">
        <v>77</v>
      </c>
      <c r="B533" t="s">
        <v>1116</v>
      </c>
      <c r="C533" s="25">
        <v>29973</v>
      </c>
      <c r="D533" s="25">
        <v>29987</v>
      </c>
      <c r="E533" t="s">
        <v>1680</v>
      </c>
      <c r="F533" s="14" t="s">
        <v>72</v>
      </c>
      <c r="G533"/>
      <c r="H533" t="s">
        <v>1109</v>
      </c>
      <c r="I533" s="7" t="s">
        <v>81</v>
      </c>
      <c r="J533" s="7" t="s">
        <v>59</v>
      </c>
      <c r="K533" s="7">
        <v>1982</v>
      </c>
    </row>
    <row r="534" spans="1:14" x14ac:dyDescent="0.3">
      <c r="A534" t="s">
        <v>77</v>
      </c>
      <c r="B534" t="s">
        <v>1117</v>
      </c>
      <c r="C534" s="25">
        <v>29966</v>
      </c>
      <c r="D534" s="25">
        <v>29972</v>
      </c>
      <c r="E534" t="s">
        <v>1680</v>
      </c>
      <c r="F534" s="14" t="s">
        <v>128</v>
      </c>
      <c r="G534"/>
      <c r="H534" t="s">
        <v>1118</v>
      </c>
      <c r="J534" s="7" t="s">
        <v>59</v>
      </c>
      <c r="K534" s="7">
        <v>1982</v>
      </c>
    </row>
    <row r="535" spans="1:14" x14ac:dyDescent="0.3">
      <c r="A535" t="s">
        <v>77</v>
      </c>
      <c r="B535" t="s">
        <v>933</v>
      </c>
      <c r="C535" s="25">
        <v>29964</v>
      </c>
      <c r="D535" s="25">
        <v>29969</v>
      </c>
      <c r="E535" t="s">
        <v>1680</v>
      </c>
      <c r="F535" s="14" t="s">
        <v>56</v>
      </c>
      <c r="G535"/>
      <c r="H535" t="s">
        <v>1093</v>
      </c>
      <c r="J535" s="7" t="s">
        <v>59</v>
      </c>
      <c r="K535" s="7">
        <v>1982</v>
      </c>
    </row>
    <row r="536" spans="1:14" x14ac:dyDescent="0.3">
      <c r="A536" t="s">
        <v>77</v>
      </c>
      <c r="B536" t="s">
        <v>1119</v>
      </c>
      <c r="C536" s="25">
        <v>29962</v>
      </c>
      <c r="D536" s="25">
        <v>29972</v>
      </c>
      <c r="E536" t="s">
        <v>1680</v>
      </c>
      <c r="F536" s="14" t="s">
        <v>56</v>
      </c>
      <c r="G536"/>
      <c r="H536" t="s">
        <v>1120</v>
      </c>
      <c r="J536" s="7" t="s">
        <v>59</v>
      </c>
      <c r="K536" s="7">
        <v>1982</v>
      </c>
    </row>
    <row r="537" spans="1:14" x14ac:dyDescent="0.3">
      <c r="A537" t="s">
        <v>77</v>
      </c>
      <c r="B537" t="s">
        <v>1121</v>
      </c>
      <c r="C537" s="25">
        <v>29939</v>
      </c>
      <c r="D537" s="25">
        <v>29942</v>
      </c>
      <c r="E537" t="s">
        <v>1680</v>
      </c>
      <c r="F537" s="14" t="s">
        <v>128</v>
      </c>
      <c r="G537"/>
      <c r="H537" t="s">
        <v>1122</v>
      </c>
      <c r="J537" s="7" t="s">
        <v>59</v>
      </c>
      <c r="K537" s="7">
        <v>1981</v>
      </c>
    </row>
    <row r="538" spans="1:14" x14ac:dyDescent="0.3">
      <c r="A538" t="s">
        <v>77</v>
      </c>
      <c r="B538" t="s">
        <v>1123</v>
      </c>
      <c r="C538" s="25">
        <v>29920</v>
      </c>
      <c r="D538" s="25">
        <v>29926</v>
      </c>
      <c r="E538" t="s">
        <v>1680</v>
      </c>
      <c r="F538" s="14" t="s">
        <v>128</v>
      </c>
      <c r="G538"/>
      <c r="H538" t="s">
        <v>1124</v>
      </c>
      <c r="J538" s="7" t="s">
        <v>59</v>
      </c>
      <c r="K538" s="7">
        <v>1981</v>
      </c>
    </row>
    <row r="539" spans="1:14" x14ac:dyDescent="0.3">
      <c r="A539" t="s">
        <v>77</v>
      </c>
      <c r="B539" t="s">
        <v>1125</v>
      </c>
      <c r="C539" s="25">
        <v>29730</v>
      </c>
      <c r="D539" s="25">
        <v>29736</v>
      </c>
      <c r="E539" t="s">
        <v>1681</v>
      </c>
      <c r="F539" s="14" t="s">
        <v>56</v>
      </c>
      <c r="G539"/>
      <c r="H539" t="s">
        <v>1028</v>
      </c>
      <c r="J539" s="7" t="s">
        <v>59</v>
      </c>
      <c r="K539" s="7">
        <v>1981</v>
      </c>
    </row>
    <row r="540" spans="1:14" x14ac:dyDescent="0.3">
      <c r="A540" t="s">
        <v>77</v>
      </c>
      <c r="B540" t="s">
        <v>445</v>
      </c>
      <c r="C540" s="25">
        <v>29681</v>
      </c>
      <c r="D540" s="25">
        <v>29691</v>
      </c>
      <c r="E540" t="s">
        <v>1681</v>
      </c>
      <c r="F540" s="14" t="s">
        <v>56</v>
      </c>
      <c r="G540"/>
      <c r="H540" t="s">
        <v>1028</v>
      </c>
      <c r="J540" s="7" t="s">
        <v>59</v>
      </c>
      <c r="K540" s="7">
        <v>1981</v>
      </c>
    </row>
    <row r="541" spans="1:14" x14ac:dyDescent="0.3">
      <c r="A541" t="s">
        <v>77</v>
      </c>
      <c r="B541" t="s">
        <v>1126</v>
      </c>
      <c r="C541" s="25">
        <v>29655</v>
      </c>
      <c r="D541" s="25">
        <v>29664</v>
      </c>
      <c r="E541" t="s">
        <v>1681</v>
      </c>
      <c r="F541" s="14" t="s">
        <v>128</v>
      </c>
      <c r="G541"/>
      <c r="H541" t="s">
        <v>1127</v>
      </c>
      <c r="J541" s="7" t="s">
        <v>59</v>
      </c>
      <c r="K541" s="7">
        <v>1981</v>
      </c>
    </row>
    <row r="542" spans="1:14" x14ac:dyDescent="0.3">
      <c r="A542" t="s">
        <v>77</v>
      </c>
      <c r="B542" t="s">
        <v>1128</v>
      </c>
      <c r="C542" s="25">
        <v>29641</v>
      </c>
      <c r="D542" s="25">
        <v>29648</v>
      </c>
      <c r="E542" t="s">
        <v>1681</v>
      </c>
      <c r="F542" s="14" t="s">
        <v>72</v>
      </c>
      <c r="G542"/>
      <c r="H542" t="s">
        <v>1129</v>
      </c>
      <c r="I542" s="7" t="s">
        <v>81</v>
      </c>
      <c r="J542" s="7" t="s">
        <v>59</v>
      </c>
      <c r="K542" s="7">
        <v>1981</v>
      </c>
    </row>
    <row r="543" spans="1:14" x14ac:dyDescent="0.3">
      <c r="A543" t="s">
        <v>77</v>
      </c>
      <c r="B543" t="s">
        <v>1130</v>
      </c>
      <c r="C543" s="25">
        <v>29641</v>
      </c>
      <c r="D543" s="25">
        <v>29652</v>
      </c>
      <c r="E543" t="s">
        <v>1681</v>
      </c>
      <c r="F543" s="14" t="s">
        <v>56</v>
      </c>
      <c r="G543"/>
      <c r="H543" t="s">
        <v>1028</v>
      </c>
      <c r="J543" s="7" t="s">
        <v>59</v>
      </c>
      <c r="K543" s="7">
        <v>1981</v>
      </c>
    </row>
    <row r="544" spans="1:14" x14ac:dyDescent="0.3">
      <c r="A544" t="s">
        <v>1131</v>
      </c>
      <c r="B544" t="s">
        <v>1132</v>
      </c>
      <c r="C544" s="25">
        <v>29630</v>
      </c>
      <c r="D544" s="25">
        <v>29632</v>
      </c>
      <c r="E544" t="s">
        <v>1681</v>
      </c>
      <c r="F544" s="14" t="s">
        <v>72</v>
      </c>
      <c r="G544"/>
      <c r="H544" t="s">
        <v>1682</v>
      </c>
      <c r="I544" s="7" t="s">
        <v>81</v>
      </c>
      <c r="J544" s="7" t="s">
        <v>59</v>
      </c>
      <c r="K544" s="7">
        <v>1981</v>
      </c>
      <c r="N544" s="15">
        <v>367200000</v>
      </c>
    </row>
    <row r="545" spans="1:16" x14ac:dyDescent="0.3">
      <c r="A545" t="s">
        <v>77</v>
      </c>
      <c r="B545" t="s">
        <v>1133</v>
      </c>
      <c r="C545" s="25">
        <v>29625</v>
      </c>
      <c r="D545" s="25">
        <v>29630</v>
      </c>
      <c r="E545" t="s">
        <v>1681</v>
      </c>
      <c r="F545" s="14" t="s">
        <v>72</v>
      </c>
      <c r="G545"/>
      <c r="H545" t="s">
        <v>1134</v>
      </c>
      <c r="I545" s="7" t="s">
        <v>81</v>
      </c>
      <c r="J545" s="7" t="s">
        <v>59</v>
      </c>
      <c r="K545" s="7">
        <v>1981</v>
      </c>
    </row>
    <row r="546" spans="1:16" x14ac:dyDescent="0.3">
      <c r="A546" t="s">
        <v>77</v>
      </c>
      <c r="B546" t="s">
        <v>1135</v>
      </c>
      <c r="C546" s="25">
        <v>29598</v>
      </c>
      <c r="D546" s="25">
        <v>29607</v>
      </c>
      <c r="E546" t="s">
        <v>1681</v>
      </c>
      <c r="F546" s="14" t="s">
        <v>56</v>
      </c>
      <c r="G546"/>
      <c r="H546" t="s">
        <v>1028</v>
      </c>
      <c r="J546" s="7" t="s">
        <v>59</v>
      </c>
      <c r="K546" s="7">
        <v>1981</v>
      </c>
    </row>
    <row r="547" spans="1:16" x14ac:dyDescent="0.3">
      <c r="A547" t="s">
        <v>77</v>
      </c>
      <c r="B547" t="s">
        <v>1136</v>
      </c>
      <c r="C547" s="25">
        <v>29577</v>
      </c>
      <c r="D547" s="25">
        <v>29586</v>
      </c>
      <c r="E547" t="s">
        <v>1681</v>
      </c>
      <c r="F547" s="14" t="s">
        <v>56</v>
      </c>
      <c r="G547"/>
      <c r="H547" t="s">
        <v>1097</v>
      </c>
      <c r="J547" s="7" t="s">
        <v>59</v>
      </c>
      <c r="K547" s="7">
        <v>1980</v>
      </c>
    </row>
    <row r="548" spans="1:16" x14ac:dyDescent="0.3">
      <c r="A548" t="s">
        <v>77</v>
      </c>
      <c r="B548" t="s">
        <v>1137</v>
      </c>
      <c r="C548" s="25">
        <v>29575</v>
      </c>
      <c r="D548" s="25">
        <v>29582</v>
      </c>
      <c r="E548" t="s">
        <v>1681</v>
      </c>
      <c r="F548" s="14" t="s">
        <v>56</v>
      </c>
      <c r="G548"/>
      <c r="H548" t="s">
        <v>1097</v>
      </c>
      <c r="J548" s="7" t="s">
        <v>59</v>
      </c>
      <c r="K548" s="7">
        <v>1980</v>
      </c>
    </row>
    <row r="549" spans="1:16" x14ac:dyDescent="0.3">
      <c r="A549" t="s">
        <v>1138</v>
      </c>
      <c r="B549" t="s">
        <v>1139</v>
      </c>
      <c r="C549" s="25">
        <v>29574</v>
      </c>
      <c r="D549" s="25">
        <v>29574</v>
      </c>
      <c r="E549" t="s">
        <v>1681</v>
      </c>
      <c r="F549" s="14" t="s">
        <v>72</v>
      </c>
      <c r="G549"/>
      <c r="H549" t="s">
        <v>1140</v>
      </c>
      <c r="I549" s="7" t="s">
        <v>75</v>
      </c>
      <c r="J549" s="7" t="s">
        <v>41</v>
      </c>
      <c r="K549" s="7">
        <v>1980</v>
      </c>
      <c r="M549" s="15">
        <v>7500000</v>
      </c>
      <c r="N549" s="15">
        <v>214500000</v>
      </c>
    </row>
    <row r="550" spans="1:16" x14ac:dyDescent="0.3">
      <c r="A550" t="s">
        <v>1141</v>
      </c>
      <c r="B550" t="s">
        <v>1142</v>
      </c>
      <c r="C550" s="25">
        <v>29571</v>
      </c>
      <c r="D550" s="25">
        <v>29571</v>
      </c>
      <c r="E550" t="s">
        <v>1681</v>
      </c>
      <c r="F550" s="14" t="s">
        <v>72</v>
      </c>
      <c r="G550"/>
      <c r="H550" t="s">
        <v>1143</v>
      </c>
      <c r="I550" s="7" t="s">
        <v>75</v>
      </c>
      <c r="J550" s="7" t="s">
        <v>41</v>
      </c>
      <c r="K550" s="7">
        <v>1980</v>
      </c>
      <c r="M550" s="15">
        <v>15000000</v>
      </c>
      <c r="N550" s="15">
        <v>429000000</v>
      </c>
    </row>
    <row r="551" spans="1:16" x14ac:dyDescent="0.3">
      <c r="A551" t="s">
        <v>77</v>
      </c>
      <c r="B551" t="s">
        <v>1144</v>
      </c>
      <c r="C551" s="25">
        <v>29569</v>
      </c>
      <c r="D551" s="25">
        <v>29573</v>
      </c>
      <c r="E551" t="s">
        <v>1681</v>
      </c>
      <c r="F551" s="14" t="s">
        <v>56</v>
      </c>
      <c r="G551"/>
      <c r="H551" t="s">
        <v>1097</v>
      </c>
      <c r="J551" s="7" t="s">
        <v>59</v>
      </c>
      <c r="K551" s="7">
        <v>1980</v>
      </c>
    </row>
    <row r="552" spans="1:16" x14ac:dyDescent="0.3">
      <c r="A552" t="s">
        <v>77</v>
      </c>
      <c r="B552" t="s">
        <v>1145</v>
      </c>
      <c r="C552" s="25">
        <v>29528</v>
      </c>
      <c r="D552" s="25">
        <v>29535</v>
      </c>
      <c r="E552" t="s">
        <v>1681</v>
      </c>
      <c r="F552" s="14" t="s">
        <v>56</v>
      </c>
      <c r="G552"/>
      <c r="H552" t="s">
        <v>1097</v>
      </c>
      <c r="J552" s="7" t="s">
        <v>59</v>
      </c>
      <c r="K552" s="7">
        <v>1980</v>
      </c>
    </row>
    <row r="553" spans="1:16" x14ac:dyDescent="0.3">
      <c r="A553" t="s">
        <v>77</v>
      </c>
      <c r="B553" t="s">
        <v>1146</v>
      </c>
      <c r="C553" s="25">
        <v>29272</v>
      </c>
      <c r="D553" s="25">
        <v>29279</v>
      </c>
      <c r="E553" t="s">
        <v>1683</v>
      </c>
      <c r="F553" s="14" t="s">
        <v>72</v>
      </c>
      <c r="G553"/>
      <c r="H553" t="s">
        <v>1147</v>
      </c>
      <c r="I553" s="7" t="s">
        <v>81</v>
      </c>
      <c r="J553" s="7" t="s">
        <v>59</v>
      </c>
      <c r="K553" s="7">
        <v>1980</v>
      </c>
    </row>
    <row r="554" spans="1:16" x14ac:dyDescent="0.3">
      <c r="A554" t="s">
        <v>1148</v>
      </c>
      <c r="B554" t="s">
        <v>1149</v>
      </c>
      <c r="C554" s="25">
        <v>29270</v>
      </c>
      <c r="D554" s="25">
        <v>29288</v>
      </c>
      <c r="E554" t="s">
        <v>1683</v>
      </c>
      <c r="F554" s="14" t="s">
        <v>192</v>
      </c>
      <c r="G554" t="s">
        <v>1150</v>
      </c>
      <c r="H554" t="s">
        <v>1684</v>
      </c>
      <c r="J554" s="7" t="s">
        <v>68</v>
      </c>
      <c r="K554" s="7">
        <v>1980</v>
      </c>
      <c r="M554" s="15">
        <v>13000000</v>
      </c>
      <c r="N554" s="15">
        <v>239800000</v>
      </c>
      <c r="P554" s="18">
        <v>80</v>
      </c>
    </row>
    <row r="555" spans="1:16" x14ac:dyDescent="0.3">
      <c r="A555" t="s">
        <v>77</v>
      </c>
      <c r="B555" t="s">
        <v>1151</v>
      </c>
      <c r="C555" s="25">
        <v>29263</v>
      </c>
      <c r="D555" s="25">
        <v>29269</v>
      </c>
      <c r="E555" t="s">
        <v>1683</v>
      </c>
      <c r="F555" s="14" t="s">
        <v>56</v>
      </c>
      <c r="G555"/>
      <c r="H555" t="s">
        <v>1152</v>
      </c>
      <c r="J555" s="7" t="s">
        <v>59</v>
      </c>
      <c r="K555" s="7">
        <v>1980</v>
      </c>
    </row>
    <row r="556" spans="1:16" x14ac:dyDescent="0.3">
      <c r="A556" t="s">
        <v>77</v>
      </c>
      <c r="B556" t="s">
        <v>1153</v>
      </c>
      <c r="C556" s="25">
        <v>29262</v>
      </c>
      <c r="D556" s="25">
        <v>29269</v>
      </c>
      <c r="E556" t="s">
        <v>1683</v>
      </c>
      <c r="F556" s="14" t="s">
        <v>72</v>
      </c>
      <c r="G556"/>
      <c r="H556" t="s">
        <v>1154</v>
      </c>
      <c r="I556" s="7" t="s">
        <v>81</v>
      </c>
      <c r="J556" s="7" t="s">
        <v>59</v>
      </c>
      <c r="K556" s="7">
        <v>1980</v>
      </c>
    </row>
    <row r="557" spans="1:16" x14ac:dyDescent="0.3">
      <c r="A557" t="s">
        <v>1155</v>
      </c>
      <c r="B557" t="s">
        <v>1156</v>
      </c>
      <c r="C557" s="25">
        <v>29247</v>
      </c>
      <c r="D557" s="25">
        <v>29255</v>
      </c>
      <c r="E557" t="s">
        <v>1683</v>
      </c>
      <c r="F557" s="14" t="s">
        <v>56</v>
      </c>
      <c r="G557"/>
      <c r="H557" t="s">
        <v>1157</v>
      </c>
      <c r="J557" s="7" t="s">
        <v>59</v>
      </c>
      <c r="K557" s="7">
        <v>1980</v>
      </c>
      <c r="M557" s="15">
        <v>2500000</v>
      </c>
      <c r="N557" s="15">
        <v>45700000</v>
      </c>
    </row>
    <row r="558" spans="1:16" x14ac:dyDescent="0.3">
      <c r="A558" t="s">
        <v>77</v>
      </c>
      <c r="B558" t="s">
        <v>1158</v>
      </c>
      <c r="C558" s="25">
        <v>29241</v>
      </c>
      <c r="D558" s="25">
        <v>29249</v>
      </c>
      <c r="E558" t="s">
        <v>1683</v>
      </c>
      <c r="F558" s="14" t="s">
        <v>56</v>
      </c>
      <c r="G558"/>
      <c r="H558" t="s">
        <v>1097</v>
      </c>
      <c r="J558" s="7" t="s">
        <v>59</v>
      </c>
      <c r="K558" s="7">
        <v>1980</v>
      </c>
    </row>
    <row r="559" spans="1:16" x14ac:dyDescent="0.3">
      <c r="A559" t="s">
        <v>77</v>
      </c>
      <c r="B559" t="s">
        <v>1159</v>
      </c>
      <c r="C559" s="25">
        <v>29238</v>
      </c>
      <c r="D559" s="25">
        <v>29247</v>
      </c>
      <c r="E559" t="s">
        <v>1683</v>
      </c>
      <c r="F559" s="14" t="s">
        <v>56</v>
      </c>
      <c r="G559"/>
      <c r="H559" t="s">
        <v>1097</v>
      </c>
      <c r="J559" s="7" t="s">
        <v>59</v>
      </c>
      <c r="K559" s="7">
        <v>1980</v>
      </c>
    </row>
    <row r="560" spans="1:16" x14ac:dyDescent="0.3">
      <c r="A560" t="s">
        <v>1160</v>
      </c>
      <c r="B560" t="s">
        <v>1161</v>
      </c>
      <c r="C560" s="25">
        <v>29230</v>
      </c>
      <c r="D560" s="25">
        <v>29252</v>
      </c>
      <c r="E560" t="s">
        <v>1683</v>
      </c>
      <c r="F560" s="14" t="s">
        <v>56</v>
      </c>
      <c r="G560"/>
      <c r="H560" t="s">
        <v>1162</v>
      </c>
      <c r="J560" s="7" t="s">
        <v>59</v>
      </c>
      <c r="K560" s="7">
        <v>1980</v>
      </c>
      <c r="M560" s="15">
        <v>2700000</v>
      </c>
      <c r="N560" s="15">
        <v>54000000</v>
      </c>
    </row>
    <row r="561" spans="1:14" x14ac:dyDescent="0.3">
      <c r="A561" t="s">
        <v>77</v>
      </c>
      <c r="B561" t="s">
        <v>435</v>
      </c>
      <c r="C561" s="25">
        <v>29227</v>
      </c>
      <c r="D561" s="25">
        <v>29228</v>
      </c>
      <c r="E561" t="s">
        <v>1683</v>
      </c>
      <c r="F561" s="14" t="s">
        <v>72</v>
      </c>
      <c r="G561"/>
      <c r="H561" t="s">
        <v>1163</v>
      </c>
      <c r="I561" s="7" t="s">
        <v>81</v>
      </c>
      <c r="J561" s="7" t="s">
        <v>59</v>
      </c>
      <c r="K561" s="7">
        <v>1980</v>
      </c>
    </row>
    <row r="562" spans="1:14" x14ac:dyDescent="0.3">
      <c r="A562" t="s">
        <v>77</v>
      </c>
      <c r="B562" t="s">
        <v>1685</v>
      </c>
      <c r="C562" s="25">
        <v>29218</v>
      </c>
      <c r="D562" s="25">
        <v>29223</v>
      </c>
      <c r="E562" t="s">
        <v>1683</v>
      </c>
      <c r="F562" s="14" t="s">
        <v>72</v>
      </c>
      <c r="G562"/>
      <c r="H562" t="s">
        <v>1633</v>
      </c>
      <c r="J562" s="7" t="s">
        <v>19</v>
      </c>
      <c r="K562" s="7">
        <v>1978</v>
      </c>
      <c r="M562" s="15">
        <v>5500000</v>
      </c>
      <c r="N562" s="15">
        <v>326100000</v>
      </c>
    </row>
    <row r="563" spans="1:14" x14ac:dyDescent="0.3">
      <c r="A563" t="s">
        <v>77</v>
      </c>
      <c r="B563" t="s">
        <v>1164</v>
      </c>
      <c r="C563" s="25">
        <v>29212</v>
      </c>
      <c r="D563" s="25">
        <v>29221</v>
      </c>
      <c r="E563" t="s">
        <v>1683</v>
      </c>
      <c r="F563" s="14" t="s">
        <v>56</v>
      </c>
      <c r="G563"/>
      <c r="H563" t="s">
        <v>1165</v>
      </c>
      <c r="J563" s="7" t="s">
        <v>59</v>
      </c>
      <c r="K563" s="7">
        <v>1979</v>
      </c>
    </row>
    <row r="564" spans="1:14" x14ac:dyDescent="0.3">
      <c r="A564" t="s">
        <v>77</v>
      </c>
      <c r="B564" t="s">
        <v>1166</v>
      </c>
      <c r="C564" s="25">
        <v>29200</v>
      </c>
      <c r="D564" s="25">
        <v>29208</v>
      </c>
      <c r="E564" t="s">
        <v>1683</v>
      </c>
      <c r="F564" s="14" t="s">
        <v>56</v>
      </c>
      <c r="G564"/>
      <c r="H564" t="s">
        <v>1165</v>
      </c>
      <c r="J564" s="7" t="s">
        <v>59</v>
      </c>
      <c r="K564" s="7">
        <v>1979</v>
      </c>
    </row>
    <row r="565" spans="1:14" x14ac:dyDescent="0.3">
      <c r="A565" t="s">
        <v>1167</v>
      </c>
      <c r="B565" t="s">
        <v>1168</v>
      </c>
      <c r="C565" s="25">
        <v>29173</v>
      </c>
      <c r="D565" s="25">
        <v>29173</v>
      </c>
      <c r="E565" t="s">
        <v>1683</v>
      </c>
      <c r="F565" s="14" t="s">
        <v>192</v>
      </c>
      <c r="G565"/>
      <c r="H565" t="s">
        <v>1686</v>
      </c>
      <c r="J565" s="7" t="s">
        <v>76</v>
      </c>
      <c r="K565" s="7">
        <v>1979</v>
      </c>
      <c r="M565" s="15">
        <v>10000000</v>
      </c>
      <c r="N565" s="15">
        <v>155000000</v>
      </c>
    </row>
    <row r="566" spans="1:14" x14ac:dyDescent="0.3">
      <c r="A566" t="s">
        <v>1169</v>
      </c>
      <c r="B566" t="s">
        <v>1170</v>
      </c>
      <c r="C566" s="25">
        <v>29008</v>
      </c>
      <c r="D566" s="25">
        <v>29008</v>
      </c>
      <c r="E566" t="s">
        <v>1687</v>
      </c>
      <c r="F566" s="14" t="s">
        <v>56</v>
      </c>
      <c r="G566"/>
      <c r="H566" t="s">
        <v>1171</v>
      </c>
      <c r="J566" s="7" t="s">
        <v>49</v>
      </c>
      <c r="K566" s="7">
        <v>1979</v>
      </c>
      <c r="M566" s="15">
        <v>3500000</v>
      </c>
      <c r="N566" s="15">
        <v>54200000</v>
      </c>
    </row>
    <row r="567" spans="1:14" x14ac:dyDescent="0.3">
      <c r="A567" t="s">
        <v>77</v>
      </c>
      <c r="B567" t="s">
        <v>1172</v>
      </c>
      <c r="C567" s="25">
        <v>28977</v>
      </c>
      <c r="D567" s="25">
        <v>28987</v>
      </c>
      <c r="E567" t="s">
        <v>1687</v>
      </c>
      <c r="F567" s="14" t="s">
        <v>56</v>
      </c>
      <c r="G567"/>
      <c r="H567" t="s">
        <v>1165</v>
      </c>
      <c r="J567" s="7" t="s">
        <v>59</v>
      </c>
      <c r="K567" s="7">
        <v>1979</v>
      </c>
    </row>
    <row r="568" spans="1:14" x14ac:dyDescent="0.3">
      <c r="A568" t="s">
        <v>77</v>
      </c>
      <c r="B568" t="s">
        <v>1104</v>
      </c>
      <c r="C568" s="25">
        <v>28954</v>
      </c>
      <c r="D568" s="25">
        <v>28959</v>
      </c>
      <c r="E568" t="s">
        <v>1687</v>
      </c>
      <c r="F568" s="14" t="s">
        <v>56</v>
      </c>
      <c r="G568"/>
      <c r="H568" t="s">
        <v>1165</v>
      </c>
      <c r="J568" s="7" t="s">
        <v>59</v>
      </c>
      <c r="K568" s="7">
        <v>1979</v>
      </c>
    </row>
    <row r="569" spans="1:14" x14ac:dyDescent="0.3">
      <c r="A569" t="s">
        <v>77</v>
      </c>
      <c r="B569" t="s">
        <v>253</v>
      </c>
      <c r="C569" s="25">
        <v>28951</v>
      </c>
      <c r="D569" s="25">
        <v>28960</v>
      </c>
      <c r="E569" t="s">
        <v>1687</v>
      </c>
      <c r="F569" s="14" t="s">
        <v>579</v>
      </c>
      <c r="G569"/>
      <c r="H569" t="s">
        <v>1173</v>
      </c>
      <c r="I569" s="7" t="s">
        <v>81</v>
      </c>
      <c r="J569" s="7" t="s">
        <v>59</v>
      </c>
      <c r="K569" s="7">
        <v>1979</v>
      </c>
    </row>
    <row r="570" spans="1:14" x14ac:dyDescent="0.3">
      <c r="A570" t="s">
        <v>77</v>
      </c>
      <c r="B570" t="s">
        <v>1174</v>
      </c>
      <c r="C570" s="25">
        <v>28950</v>
      </c>
      <c r="D570" s="25">
        <v>28965</v>
      </c>
      <c r="E570" t="s">
        <v>1687</v>
      </c>
      <c r="F570" s="14" t="s">
        <v>56</v>
      </c>
      <c r="G570"/>
      <c r="H570" t="s">
        <v>1175</v>
      </c>
      <c r="J570" s="7" t="s">
        <v>59</v>
      </c>
      <c r="K570" s="7">
        <v>1979</v>
      </c>
    </row>
    <row r="571" spans="1:14" x14ac:dyDescent="0.3">
      <c r="A571" t="s">
        <v>77</v>
      </c>
      <c r="B571" t="s">
        <v>1176</v>
      </c>
      <c r="C571" s="25">
        <v>28930</v>
      </c>
      <c r="D571" s="25">
        <v>28935</v>
      </c>
      <c r="E571" t="s">
        <v>1687</v>
      </c>
      <c r="F571" s="14" t="s">
        <v>56</v>
      </c>
      <c r="G571"/>
      <c r="H571" t="s">
        <v>1165</v>
      </c>
      <c r="J571" s="7" t="s">
        <v>59</v>
      </c>
      <c r="K571" s="7">
        <v>1979</v>
      </c>
    </row>
    <row r="572" spans="1:14" x14ac:dyDescent="0.3">
      <c r="A572" t="s">
        <v>1177</v>
      </c>
      <c r="B572" t="s">
        <v>1178</v>
      </c>
      <c r="C572" s="25">
        <v>28921</v>
      </c>
      <c r="D572" s="25">
        <v>28928</v>
      </c>
      <c r="E572" t="s">
        <v>1687</v>
      </c>
      <c r="F572" s="14" t="s">
        <v>56</v>
      </c>
      <c r="G572"/>
      <c r="H572" t="s">
        <v>1179</v>
      </c>
      <c r="J572" s="7" t="s">
        <v>59</v>
      </c>
      <c r="K572" s="7">
        <v>1979</v>
      </c>
      <c r="M572" s="15">
        <v>25000000</v>
      </c>
      <c r="N572" s="15">
        <v>493100000</v>
      </c>
    </row>
    <row r="573" spans="1:14" x14ac:dyDescent="0.3">
      <c r="A573" t="s">
        <v>77</v>
      </c>
      <c r="B573" t="s">
        <v>1180</v>
      </c>
      <c r="C573" s="25">
        <v>28902</v>
      </c>
      <c r="D573" s="25">
        <v>28915</v>
      </c>
      <c r="E573" t="s">
        <v>1687</v>
      </c>
      <c r="F573" s="14" t="s">
        <v>573</v>
      </c>
      <c r="G573"/>
      <c r="H573" t="s">
        <v>1181</v>
      </c>
      <c r="I573" s="7" t="s">
        <v>81</v>
      </c>
      <c r="J573" s="7" t="s">
        <v>59</v>
      </c>
      <c r="K573" s="7">
        <v>1979</v>
      </c>
    </row>
    <row r="574" spans="1:14" x14ac:dyDescent="0.3">
      <c r="A574" t="s">
        <v>77</v>
      </c>
      <c r="B574" t="s">
        <v>587</v>
      </c>
      <c r="C574" s="25">
        <v>28898</v>
      </c>
      <c r="D574" s="25">
        <v>28920</v>
      </c>
      <c r="E574" t="s">
        <v>1687</v>
      </c>
      <c r="F574" s="14" t="s">
        <v>72</v>
      </c>
      <c r="G574"/>
      <c r="H574" t="s">
        <v>1182</v>
      </c>
      <c r="I574" s="7" t="s">
        <v>81</v>
      </c>
      <c r="J574" s="7" t="s">
        <v>59</v>
      </c>
      <c r="K574" s="7">
        <v>1979</v>
      </c>
    </row>
    <row r="575" spans="1:14" x14ac:dyDescent="0.3">
      <c r="A575" t="s">
        <v>77</v>
      </c>
      <c r="B575" t="s">
        <v>1183</v>
      </c>
      <c r="C575" s="25">
        <v>28862</v>
      </c>
      <c r="D575" s="25">
        <v>28868</v>
      </c>
      <c r="E575" t="s">
        <v>1687</v>
      </c>
      <c r="F575" s="14" t="s">
        <v>72</v>
      </c>
      <c r="G575"/>
      <c r="H575" t="s">
        <v>1184</v>
      </c>
      <c r="I575" s="7" t="s">
        <v>81</v>
      </c>
      <c r="J575" s="7" t="s">
        <v>59</v>
      </c>
      <c r="K575" s="7">
        <v>1979</v>
      </c>
    </row>
    <row r="576" spans="1:14" x14ac:dyDescent="0.3">
      <c r="A576" t="s">
        <v>77</v>
      </c>
      <c r="B576" t="s">
        <v>1185</v>
      </c>
      <c r="C576" s="25">
        <v>28859</v>
      </c>
      <c r="D576" s="25">
        <v>28867</v>
      </c>
      <c r="E576" t="s">
        <v>1687</v>
      </c>
      <c r="F576" s="14" t="s">
        <v>72</v>
      </c>
      <c r="G576"/>
      <c r="H576" t="s">
        <v>1186</v>
      </c>
      <c r="I576" s="7" t="s">
        <v>81</v>
      </c>
      <c r="J576" s="7" t="s">
        <v>59</v>
      </c>
      <c r="K576" s="7">
        <v>1979</v>
      </c>
    </row>
    <row r="577" spans="1:14" x14ac:dyDescent="0.3">
      <c r="A577" t="s">
        <v>77</v>
      </c>
      <c r="B577" t="s">
        <v>1688</v>
      </c>
      <c r="C577" s="25">
        <v>28853</v>
      </c>
      <c r="D577" s="25">
        <v>28858</v>
      </c>
      <c r="E577" t="s">
        <v>1687</v>
      </c>
      <c r="F577" s="14" t="s">
        <v>72</v>
      </c>
      <c r="G577"/>
      <c r="H577" t="s">
        <v>1689</v>
      </c>
      <c r="J577" s="7" t="s">
        <v>59</v>
      </c>
      <c r="K577" s="7">
        <v>1978</v>
      </c>
      <c r="M577" s="15">
        <v>4500000</v>
      </c>
      <c r="N577" s="15">
        <v>52200000</v>
      </c>
    </row>
    <row r="578" spans="1:14" x14ac:dyDescent="0.3">
      <c r="A578" t="s">
        <v>77</v>
      </c>
      <c r="B578" t="s">
        <v>1187</v>
      </c>
      <c r="C578" s="25">
        <v>28819</v>
      </c>
      <c r="D578" s="25">
        <v>28824</v>
      </c>
      <c r="E578" t="s">
        <v>1687</v>
      </c>
      <c r="F578" s="14" t="s">
        <v>56</v>
      </c>
      <c r="G578"/>
      <c r="H578" t="s">
        <v>1188</v>
      </c>
      <c r="J578" s="7" t="s">
        <v>59</v>
      </c>
      <c r="K578" s="7">
        <v>1978</v>
      </c>
    </row>
    <row r="579" spans="1:14" x14ac:dyDescent="0.3">
      <c r="A579" t="s">
        <v>1189</v>
      </c>
      <c r="B579" t="s">
        <v>1190</v>
      </c>
      <c r="C579" s="25">
        <v>28576</v>
      </c>
      <c r="D579" s="25">
        <v>28584</v>
      </c>
      <c r="E579" t="s">
        <v>1690</v>
      </c>
      <c r="F579" s="14" t="s">
        <v>56</v>
      </c>
      <c r="G579"/>
      <c r="H579" t="s">
        <v>1191</v>
      </c>
      <c r="J579" s="7" t="s">
        <v>59</v>
      </c>
      <c r="K579" s="7">
        <v>1978</v>
      </c>
      <c r="M579" s="15">
        <v>13000000</v>
      </c>
      <c r="N579" s="15">
        <v>521900000</v>
      </c>
    </row>
    <row r="580" spans="1:14" x14ac:dyDescent="0.3">
      <c r="A580" t="s">
        <v>1192</v>
      </c>
      <c r="B580" t="s">
        <v>1193</v>
      </c>
      <c r="C580" s="25">
        <v>28568</v>
      </c>
      <c r="D580" s="25">
        <v>28568</v>
      </c>
      <c r="E580" t="s">
        <v>1690</v>
      </c>
      <c r="F580" s="14" t="s">
        <v>17</v>
      </c>
      <c r="G580"/>
      <c r="H580" t="s">
        <v>1194</v>
      </c>
      <c r="J580" s="7" t="s">
        <v>41</v>
      </c>
      <c r="K580" s="7">
        <v>1978</v>
      </c>
      <c r="M580" s="15">
        <v>5000000</v>
      </c>
      <c r="N580" s="15">
        <v>196200000</v>
      </c>
    </row>
    <row r="581" spans="1:14" x14ac:dyDescent="0.3">
      <c r="A581" t="s">
        <v>1195</v>
      </c>
      <c r="B581" t="s">
        <v>1196</v>
      </c>
      <c r="C581" s="25">
        <v>28565</v>
      </c>
      <c r="D581" s="25">
        <v>28565</v>
      </c>
      <c r="E581" t="s">
        <v>1690</v>
      </c>
      <c r="F581" s="14" t="s">
        <v>812</v>
      </c>
      <c r="G581"/>
      <c r="H581" t="s">
        <v>1197</v>
      </c>
      <c r="J581" s="7" t="s">
        <v>41</v>
      </c>
      <c r="K581" s="7">
        <v>1978</v>
      </c>
      <c r="M581" s="15">
        <v>7000000</v>
      </c>
      <c r="N581" s="15">
        <v>197300000</v>
      </c>
    </row>
    <row r="582" spans="1:14" x14ac:dyDescent="0.3">
      <c r="A582" t="s">
        <v>77</v>
      </c>
      <c r="B582" t="s">
        <v>1198</v>
      </c>
      <c r="C582" s="25">
        <v>28546</v>
      </c>
      <c r="D582" s="25">
        <v>28548</v>
      </c>
      <c r="E582" t="s">
        <v>1690</v>
      </c>
      <c r="F582" s="14" t="s">
        <v>72</v>
      </c>
      <c r="G582"/>
      <c r="H582" t="s">
        <v>1199</v>
      </c>
      <c r="I582" s="7" t="s">
        <v>81</v>
      </c>
      <c r="J582" s="7" t="s">
        <v>59</v>
      </c>
      <c r="K582" s="7">
        <v>1978</v>
      </c>
    </row>
    <row r="583" spans="1:14" x14ac:dyDescent="0.3">
      <c r="A583" t="s">
        <v>1200</v>
      </c>
      <c r="B583" t="s">
        <v>208</v>
      </c>
      <c r="C583" s="25">
        <v>28531</v>
      </c>
      <c r="D583" s="25">
        <v>28533</v>
      </c>
      <c r="E583" t="s">
        <v>1690</v>
      </c>
      <c r="F583" s="14" t="s">
        <v>17</v>
      </c>
      <c r="G583"/>
      <c r="H583" t="s">
        <v>1201</v>
      </c>
      <c r="J583" s="7" t="s">
        <v>208</v>
      </c>
      <c r="K583" s="7">
        <v>1978</v>
      </c>
      <c r="M583" s="15">
        <v>15000000</v>
      </c>
      <c r="N583" s="15">
        <v>445600000</v>
      </c>
    </row>
    <row r="584" spans="1:14" x14ac:dyDescent="0.3">
      <c r="A584" t="s">
        <v>77</v>
      </c>
      <c r="B584" t="s">
        <v>1202</v>
      </c>
      <c r="C584" s="25">
        <v>28517</v>
      </c>
      <c r="D584" s="25">
        <v>28524</v>
      </c>
      <c r="E584" t="s">
        <v>1690</v>
      </c>
      <c r="F584" s="14" t="s">
        <v>56</v>
      </c>
      <c r="G584"/>
      <c r="H584" t="s">
        <v>1203</v>
      </c>
      <c r="J584" s="7" t="s">
        <v>59</v>
      </c>
      <c r="K584" s="7">
        <v>1978</v>
      </c>
    </row>
    <row r="585" spans="1:14" x14ac:dyDescent="0.3">
      <c r="A585" t="s">
        <v>77</v>
      </c>
      <c r="B585" t="s">
        <v>1204</v>
      </c>
      <c r="C585" s="25">
        <v>28500</v>
      </c>
      <c r="D585" s="25">
        <v>28510</v>
      </c>
      <c r="E585" t="s">
        <v>1690</v>
      </c>
      <c r="F585" s="14" t="s">
        <v>56</v>
      </c>
      <c r="G585"/>
      <c r="H585" t="s">
        <v>1205</v>
      </c>
      <c r="J585" s="7" t="s">
        <v>59</v>
      </c>
      <c r="K585" s="7">
        <v>1978</v>
      </c>
    </row>
    <row r="586" spans="1:14" x14ac:dyDescent="0.3">
      <c r="A586" t="s">
        <v>77</v>
      </c>
      <c r="B586" t="s">
        <v>1206</v>
      </c>
      <c r="C586" s="25">
        <v>28472</v>
      </c>
      <c r="D586" s="25">
        <v>28480</v>
      </c>
      <c r="E586" t="s">
        <v>1690</v>
      </c>
      <c r="F586" s="14" t="s">
        <v>56</v>
      </c>
      <c r="G586"/>
      <c r="H586" t="s">
        <v>1207</v>
      </c>
      <c r="J586" s="7" t="s">
        <v>59</v>
      </c>
      <c r="K586" s="7">
        <v>1977</v>
      </c>
    </row>
    <row r="587" spans="1:14" x14ac:dyDescent="0.3">
      <c r="A587" t="s">
        <v>77</v>
      </c>
      <c r="B587" t="s">
        <v>1208</v>
      </c>
      <c r="C587" s="25">
        <v>28435</v>
      </c>
      <c r="D587" s="25">
        <v>28440</v>
      </c>
      <c r="E587" t="s">
        <v>1690</v>
      </c>
      <c r="F587" s="14" t="s">
        <v>72</v>
      </c>
      <c r="G587"/>
      <c r="H587" t="s">
        <v>1209</v>
      </c>
      <c r="I587" s="7" t="s">
        <v>81</v>
      </c>
      <c r="J587" s="7" t="s">
        <v>59</v>
      </c>
      <c r="K587" s="7">
        <v>1977</v>
      </c>
    </row>
    <row r="588" spans="1:14" x14ac:dyDescent="0.3">
      <c r="A588" t="s">
        <v>1210</v>
      </c>
      <c r="B588" t="s">
        <v>1211</v>
      </c>
      <c r="C588" s="25">
        <v>28356</v>
      </c>
      <c r="D588" s="25">
        <v>28356</v>
      </c>
      <c r="E588" t="s">
        <v>1690</v>
      </c>
      <c r="F588" s="14" t="s">
        <v>17</v>
      </c>
      <c r="G588"/>
      <c r="H588" t="s">
        <v>1212</v>
      </c>
      <c r="J588" s="7" t="s">
        <v>19</v>
      </c>
      <c r="K588" s="7">
        <v>1977</v>
      </c>
      <c r="M588" s="15">
        <v>7000000</v>
      </c>
      <c r="N588" s="15">
        <v>165900000</v>
      </c>
    </row>
    <row r="589" spans="1:14" x14ac:dyDescent="0.3">
      <c r="A589" t="s">
        <v>77</v>
      </c>
      <c r="B589" t="s">
        <v>1213</v>
      </c>
      <c r="C589" s="25">
        <v>28243</v>
      </c>
      <c r="D589" s="25">
        <v>28248</v>
      </c>
      <c r="E589" t="s">
        <v>1691</v>
      </c>
      <c r="F589" s="14" t="s">
        <v>128</v>
      </c>
      <c r="G589"/>
      <c r="H589" t="s">
        <v>1214</v>
      </c>
      <c r="J589" s="7" t="s">
        <v>59</v>
      </c>
      <c r="K589" s="7">
        <v>1977</v>
      </c>
    </row>
    <row r="590" spans="1:14" x14ac:dyDescent="0.3">
      <c r="A590" t="s">
        <v>77</v>
      </c>
      <c r="B590" t="s">
        <v>1215</v>
      </c>
      <c r="C590" s="25">
        <v>28208</v>
      </c>
      <c r="D590" s="25">
        <v>28212</v>
      </c>
      <c r="E590" t="s">
        <v>1691</v>
      </c>
      <c r="F590" s="14" t="s">
        <v>56</v>
      </c>
      <c r="G590"/>
      <c r="H590" t="s">
        <v>1216</v>
      </c>
      <c r="J590" s="7" t="s">
        <v>59</v>
      </c>
      <c r="K590" s="7">
        <v>1977</v>
      </c>
      <c r="M590" s="15">
        <v>3000000</v>
      </c>
      <c r="N590" s="15">
        <v>73200000</v>
      </c>
    </row>
    <row r="591" spans="1:14" x14ac:dyDescent="0.3">
      <c r="A591" t="s">
        <v>77</v>
      </c>
      <c r="B591" t="s">
        <v>1217</v>
      </c>
      <c r="C591" s="25">
        <v>28190</v>
      </c>
      <c r="D591" s="25">
        <v>28194</v>
      </c>
      <c r="E591" t="s">
        <v>1691</v>
      </c>
      <c r="F591" s="14" t="s">
        <v>72</v>
      </c>
      <c r="G591"/>
      <c r="H591" t="s">
        <v>1692</v>
      </c>
      <c r="I591" s="7" t="s">
        <v>81</v>
      </c>
      <c r="J591" s="7" t="s">
        <v>59</v>
      </c>
      <c r="K591" s="7">
        <v>1977</v>
      </c>
      <c r="M591" s="15">
        <v>9000000</v>
      </c>
      <c r="N591" s="15">
        <v>710100000</v>
      </c>
    </row>
    <row r="592" spans="1:14" x14ac:dyDescent="0.3">
      <c r="A592" t="s">
        <v>77</v>
      </c>
      <c r="B592" t="s">
        <v>1218</v>
      </c>
      <c r="C592" s="25">
        <v>28186</v>
      </c>
      <c r="D592" s="25">
        <v>28193</v>
      </c>
      <c r="E592" t="s">
        <v>1691</v>
      </c>
      <c r="F592" s="14" t="s">
        <v>56</v>
      </c>
      <c r="G592"/>
      <c r="H592" t="s">
        <v>1219</v>
      </c>
      <c r="J592" s="7" t="s">
        <v>59</v>
      </c>
      <c r="K592" s="7">
        <v>1977</v>
      </c>
    </row>
    <row r="593" spans="1:14" x14ac:dyDescent="0.3">
      <c r="A593" t="s">
        <v>1220</v>
      </c>
      <c r="B593" t="s">
        <v>1221</v>
      </c>
      <c r="C593" s="25">
        <v>28174</v>
      </c>
      <c r="D593" s="25">
        <v>28174</v>
      </c>
      <c r="E593" t="s">
        <v>1691</v>
      </c>
      <c r="F593" s="14" t="s">
        <v>45</v>
      </c>
      <c r="G593"/>
      <c r="H593" t="s">
        <v>1222</v>
      </c>
      <c r="J593" s="7" t="s">
        <v>41</v>
      </c>
      <c r="K593" s="7">
        <v>1977</v>
      </c>
      <c r="M593" s="15">
        <v>4000000</v>
      </c>
      <c r="N593" s="15">
        <v>172100000</v>
      </c>
    </row>
    <row r="594" spans="1:14" x14ac:dyDescent="0.3">
      <c r="A594" t="s">
        <v>1223</v>
      </c>
      <c r="B594" t="s">
        <v>1224</v>
      </c>
      <c r="C594" s="25">
        <v>28168</v>
      </c>
      <c r="D594" s="25">
        <v>28168</v>
      </c>
      <c r="E594" t="s">
        <v>1691</v>
      </c>
      <c r="F594" s="14" t="s">
        <v>45</v>
      </c>
      <c r="G594"/>
      <c r="H594" t="s">
        <v>1225</v>
      </c>
      <c r="J594" s="7" t="s">
        <v>68</v>
      </c>
      <c r="K594" s="7">
        <v>1977</v>
      </c>
      <c r="M594" s="15">
        <v>9000000</v>
      </c>
      <c r="N594" s="15">
        <v>190700000</v>
      </c>
    </row>
    <row r="595" spans="1:14" x14ac:dyDescent="0.3">
      <c r="A595" t="s">
        <v>77</v>
      </c>
      <c r="B595" t="s">
        <v>1226</v>
      </c>
      <c r="C595" s="25">
        <v>28168</v>
      </c>
      <c r="D595" s="25">
        <v>28169</v>
      </c>
      <c r="E595" t="s">
        <v>1691</v>
      </c>
      <c r="F595" s="14" t="s">
        <v>72</v>
      </c>
      <c r="G595"/>
      <c r="H595" t="s">
        <v>1227</v>
      </c>
      <c r="I595" s="7" t="s">
        <v>81</v>
      </c>
      <c r="J595" s="7" t="s">
        <v>59</v>
      </c>
      <c r="K595" s="7">
        <v>1977</v>
      </c>
    </row>
    <row r="596" spans="1:14" x14ac:dyDescent="0.3">
      <c r="A596" t="s">
        <v>77</v>
      </c>
      <c r="B596" t="s">
        <v>1228</v>
      </c>
      <c r="C596" s="25">
        <v>28165</v>
      </c>
      <c r="D596" s="25">
        <v>28169</v>
      </c>
      <c r="E596" t="s">
        <v>1691</v>
      </c>
      <c r="F596" s="14" t="s">
        <v>72</v>
      </c>
      <c r="G596"/>
      <c r="H596" t="s">
        <v>1227</v>
      </c>
      <c r="I596" s="7" t="s">
        <v>81</v>
      </c>
      <c r="J596" s="7" t="s">
        <v>59</v>
      </c>
      <c r="K596" s="7">
        <v>1977</v>
      </c>
    </row>
    <row r="597" spans="1:14" x14ac:dyDescent="0.3">
      <c r="A597" t="s">
        <v>77</v>
      </c>
      <c r="B597" t="s">
        <v>1229</v>
      </c>
      <c r="C597" s="25">
        <v>28164</v>
      </c>
      <c r="D597" s="25">
        <v>28167</v>
      </c>
      <c r="E597" t="s">
        <v>1691</v>
      </c>
      <c r="F597" s="14" t="s">
        <v>72</v>
      </c>
      <c r="G597"/>
      <c r="H597" t="s">
        <v>1227</v>
      </c>
      <c r="I597" s="7" t="s">
        <v>81</v>
      </c>
      <c r="J597" s="7" t="s">
        <v>59</v>
      </c>
      <c r="K597" s="7">
        <v>1977</v>
      </c>
    </row>
    <row r="598" spans="1:14" x14ac:dyDescent="0.3">
      <c r="A598" t="s">
        <v>77</v>
      </c>
      <c r="B598" t="s">
        <v>1230</v>
      </c>
      <c r="C598" s="25">
        <v>28154</v>
      </c>
      <c r="D598" s="25">
        <v>28156</v>
      </c>
      <c r="E598" t="s">
        <v>1691</v>
      </c>
      <c r="F598" s="14" t="s">
        <v>72</v>
      </c>
      <c r="G598"/>
      <c r="H598" t="s">
        <v>1231</v>
      </c>
      <c r="I598" s="7" t="s">
        <v>81</v>
      </c>
      <c r="J598" s="7" t="s">
        <v>59</v>
      </c>
      <c r="K598" s="7">
        <v>1977</v>
      </c>
    </row>
    <row r="599" spans="1:14" x14ac:dyDescent="0.3">
      <c r="A599" t="s">
        <v>1232</v>
      </c>
      <c r="B599" t="s">
        <v>1196</v>
      </c>
      <c r="C599" s="25">
        <v>28146</v>
      </c>
      <c r="D599" s="25">
        <v>28146</v>
      </c>
      <c r="E599" t="s">
        <v>1691</v>
      </c>
      <c r="F599" s="14" t="s">
        <v>17</v>
      </c>
      <c r="G599"/>
      <c r="H599" t="s">
        <v>1233</v>
      </c>
      <c r="J599" s="7" t="s">
        <v>41</v>
      </c>
      <c r="K599" s="7">
        <v>1977</v>
      </c>
      <c r="M599" s="15">
        <v>15000000</v>
      </c>
      <c r="N599" s="15">
        <v>474100000</v>
      </c>
    </row>
    <row r="600" spans="1:14" x14ac:dyDescent="0.3">
      <c r="A600" t="s">
        <v>77</v>
      </c>
      <c r="B600" t="s">
        <v>1234</v>
      </c>
      <c r="C600" s="25">
        <v>28141</v>
      </c>
      <c r="D600" s="25">
        <v>28144</v>
      </c>
      <c r="E600" t="s">
        <v>1691</v>
      </c>
      <c r="F600" s="14" t="s">
        <v>72</v>
      </c>
      <c r="G600"/>
      <c r="H600" t="s">
        <v>1227</v>
      </c>
      <c r="I600" s="7" t="s">
        <v>81</v>
      </c>
      <c r="J600" s="7" t="s">
        <v>59</v>
      </c>
      <c r="K600" s="7">
        <v>1977</v>
      </c>
    </row>
    <row r="601" spans="1:14" x14ac:dyDescent="0.3">
      <c r="A601" t="s">
        <v>77</v>
      </c>
      <c r="B601" t="s">
        <v>1235</v>
      </c>
      <c r="C601" s="25">
        <v>28131</v>
      </c>
      <c r="D601" s="25">
        <v>28138</v>
      </c>
      <c r="E601" t="s">
        <v>1691</v>
      </c>
      <c r="F601" s="14" t="s">
        <v>56</v>
      </c>
      <c r="G601"/>
      <c r="H601" t="s">
        <v>1236</v>
      </c>
      <c r="J601" s="7" t="s">
        <v>59</v>
      </c>
      <c r="K601" s="7">
        <v>1977</v>
      </c>
    </row>
    <row r="602" spans="1:14" x14ac:dyDescent="0.3">
      <c r="A602" t="s">
        <v>77</v>
      </c>
      <c r="B602" t="s">
        <v>1237</v>
      </c>
      <c r="C602" s="25">
        <v>28109</v>
      </c>
      <c r="D602" s="25">
        <v>28114</v>
      </c>
      <c r="E602" t="s">
        <v>1691</v>
      </c>
      <c r="F602" s="14" t="s">
        <v>72</v>
      </c>
      <c r="G602"/>
      <c r="H602" t="s">
        <v>1693</v>
      </c>
      <c r="I602" s="7" t="s">
        <v>81</v>
      </c>
      <c r="J602" s="7" t="s">
        <v>59</v>
      </c>
      <c r="K602" s="7">
        <v>1976</v>
      </c>
      <c r="N602" s="15">
        <v>582900000</v>
      </c>
    </row>
    <row r="603" spans="1:14" x14ac:dyDescent="0.3">
      <c r="A603" t="s">
        <v>77</v>
      </c>
      <c r="B603" t="s">
        <v>1238</v>
      </c>
      <c r="C603" s="25">
        <v>28109</v>
      </c>
      <c r="D603" s="25">
        <v>28115</v>
      </c>
      <c r="E603" t="s">
        <v>1691</v>
      </c>
      <c r="F603" s="14" t="s">
        <v>56</v>
      </c>
      <c r="G603"/>
      <c r="H603" t="s">
        <v>1093</v>
      </c>
      <c r="J603" s="7" t="s">
        <v>59</v>
      </c>
      <c r="K603" s="7">
        <v>1976</v>
      </c>
    </row>
    <row r="604" spans="1:14" x14ac:dyDescent="0.3">
      <c r="A604" t="s">
        <v>1239</v>
      </c>
      <c r="B604" t="s">
        <v>916</v>
      </c>
      <c r="C604" s="25">
        <v>28052</v>
      </c>
      <c r="D604" s="25">
        <v>28052</v>
      </c>
      <c r="E604" t="s">
        <v>1691</v>
      </c>
      <c r="F604" s="14" t="s">
        <v>17</v>
      </c>
      <c r="G604"/>
      <c r="H604" t="s">
        <v>1240</v>
      </c>
      <c r="J604" s="7" t="s">
        <v>76</v>
      </c>
      <c r="K604" s="7">
        <v>1976</v>
      </c>
      <c r="M604" s="15">
        <v>40000000</v>
      </c>
      <c r="N604" s="15">
        <v>1264200000</v>
      </c>
    </row>
    <row r="605" spans="1:14" x14ac:dyDescent="0.3">
      <c r="A605" t="s">
        <v>1241</v>
      </c>
      <c r="B605" t="s">
        <v>1242</v>
      </c>
      <c r="C605" s="25">
        <v>28022</v>
      </c>
      <c r="D605" s="25">
        <v>28022</v>
      </c>
      <c r="E605" t="s">
        <v>1691</v>
      </c>
      <c r="F605" s="14" t="s">
        <v>72</v>
      </c>
      <c r="G605"/>
      <c r="H605" t="s">
        <v>1243</v>
      </c>
      <c r="I605" s="7" t="s">
        <v>75</v>
      </c>
      <c r="J605" s="7" t="s">
        <v>41</v>
      </c>
      <c r="K605" s="7">
        <v>1976</v>
      </c>
      <c r="M605" s="15">
        <v>12000000</v>
      </c>
      <c r="N605" s="15">
        <v>447700000</v>
      </c>
    </row>
    <row r="606" spans="1:14" x14ac:dyDescent="0.3">
      <c r="A606" t="s">
        <v>77</v>
      </c>
      <c r="B606" t="s">
        <v>1244</v>
      </c>
      <c r="C606" s="25">
        <v>27883</v>
      </c>
      <c r="D606" s="25">
        <v>27889</v>
      </c>
      <c r="E606" t="s">
        <v>1694</v>
      </c>
      <c r="F606" s="14" t="s">
        <v>56</v>
      </c>
      <c r="G606"/>
      <c r="H606" t="s">
        <v>1245</v>
      </c>
      <c r="J606" s="7" t="s">
        <v>59</v>
      </c>
      <c r="K606" s="7">
        <v>1976</v>
      </c>
    </row>
    <row r="607" spans="1:14" x14ac:dyDescent="0.3">
      <c r="A607" t="s">
        <v>77</v>
      </c>
      <c r="B607" t="s">
        <v>1246</v>
      </c>
      <c r="C607" s="25">
        <v>27875</v>
      </c>
      <c r="D607" s="25">
        <v>27878</v>
      </c>
      <c r="E607" t="s">
        <v>1694</v>
      </c>
      <c r="F607" s="14" t="s">
        <v>72</v>
      </c>
      <c r="G607"/>
      <c r="H607" t="s">
        <v>1247</v>
      </c>
      <c r="I607" s="7" t="s">
        <v>81</v>
      </c>
      <c r="J607" s="7" t="s">
        <v>59</v>
      </c>
      <c r="K607" s="7">
        <v>1976</v>
      </c>
    </row>
    <row r="608" spans="1:14" x14ac:dyDescent="0.3">
      <c r="A608" t="s">
        <v>77</v>
      </c>
      <c r="B608" t="s">
        <v>615</v>
      </c>
      <c r="C608" s="25">
        <v>27833</v>
      </c>
      <c r="D608" s="25">
        <v>27836</v>
      </c>
      <c r="E608" t="s">
        <v>1694</v>
      </c>
      <c r="F608" s="14" t="s">
        <v>128</v>
      </c>
      <c r="G608"/>
      <c r="H608" t="s">
        <v>1093</v>
      </c>
      <c r="J608" s="7" t="s">
        <v>59</v>
      </c>
      <c r="K608" s="7">
        <v>1976</v>
      </c>
    </row>
    <row r="609" spans="1:14" x14ac:dyDescent="0.3">
      <c r="A609" t="s">
        <v>77</v>
      </c>
      <c r="B609" t="s">
        <v>1248</v>
      </c>
      <c r="C609" s="25">
        <v>27830</v>
      </c>
      <c r="D609" s="25">
        <v>27838</v>
      </c>
      <c r="E609" t="s">
        <v>1694</v>
      </c>
      <c r="F609" s="14" t="s">
        <v>72</v>
      </c>
      <c r="G609"/>
      <c r="H609" t="s">
        <v>1247</v>
      </c>
      <c r="I609" s="7" t="s">
        <v>81</v>
      </c>
      <c r="J609" s="7" t="s">
        <v>59</v>
      </c>
      <c r="K609" s="7">
        <v>1976</v>
      </c>
    </row>
    <row r="610" spans="1:14" x14ac:dyDescent="0.3">
      <c r="A610" t="s">
        <v>77</v>
      </c>
      <c r="B610" t="s">
        <v>1249</v>
      </c>
      <c r="C610" s="25">
        <v>27822</v>
      </c>
      <c r="D610" s="25">
        <v>27825</v>
      </c>
      <c r="E610" t="s">
        <v>1694</v>
      </c>
      <c r="F610" s="14" t="s">
        <v>72</v>
      </c>
      <c r="G610"/>
      <c r="H610" t="s">
        <v>1250</v>
      </c>
      <c r="I610" s="7" t="s">
        <v>81</v>
      </c>
      <c r="J610" s="7" t="s">
        <v>59</v>
      </c>
      <c r="K610" s="7">
        <v>1976</v>
      </c>
    </row>
    <row r="611" spans="1:14" x14ac:dyDescent="0.3">
      <c r="A611" t="s">
        <v>77</v>
      </c>
      <c r="B611" t="s">
        <v>1145</v>
      </c>
      <c r="C611" s="25">
        <v>27821</v>
      </c>
      <c r="D611" s="25">
        <v>27832</v>
      </c>
      <c r="E611" t="s">
        <v>1694</v>
      </c>
      <c r="F611" s="14" t="s">
        <v>56</v>
      </c>
      <c r="G611"/>
      <c r="H611" t="s">
        <v>1251</v>
      </c>
      <c r="J611" s="7" t="s">
        <v>59</v>
      </c>
      <c r="K611" s="7">
        <v>1976</v>
      </c>
    </row>
    <row r="612" spans="1:14" x14ac:dyDescent="0.3">
      <c r="A612" t="s">
        <v>77</v>
      </c>
      <c r="B612" t="s">
        <v>1252</v>
      </c>
      <c r="C612" s="25">
        <v>27815</v>
      </c>
      <c r="D612" s="25">
        <v>27826</v>
      </c>
      <c r="E612" t="s">
        <v>1694</v>
      </c>
      <c r="F612" s="14" t="s">
        <v>72</v>
      </c>
      <c r="G612"/>
      <c r="H612" t="s">
        <v>1247</v>
      </c>
      <c r="I612" s="7" t="s">
        <v>81</v>
      </c>
      <c r="J612" s="7" t="s">
        <v>59</v>
      </c>
      <c r="K612" s="7">
        <v>1976</v>
      </c>
    </row>
    <row r="613" spans="1:14" x14ac:dyDescent="0.3">
      <c r="A613" t="s">
        <v>77</v>
      </c>
      <c r="B613" t="s">
        <v>1253</v>
      </c>
      <c r="C613" s="25">
        <v>27812</v>
      </c>
      <c r="D613" s="25">
        <v>27817</v>
      </c>
      <c r="E613" t="s">
        <v>1694</v>
      </c>
      <c r="F613" s="14" t="s">
        <v>56</v>
      </c>
      <c r="G613"/>
      <c r="H613" t="s">
        <v>1254</v>
      </c>
      <c r="J613" s="7" t="s">
        <v>59</v>
      </c>
      <c r="K613" s="7">
        <v>1976</v>
      </c>
    </row>
    <row r="614" spans="1:14" x14ac:dyDescent="0.3">
      <c r="A614" t="s">
        <v>1255</v>
      </c>
      <c r="B614" t="s">
        <v>1256</v>
      </c>
      <c r="C614" s="25">
        <v>27803</v>
      </c>
      <c r="D614" s="25">
        <v>27812</v>
      </c>
      <c r="E614" t="s">
        <v>1694</v>
      </c>
      <c r="F614" s="14" t="s">
        <v>72</v>
      </c>
      <c r="G614"/>
      <c r="H614" t="s">
        <v>1257</v>
      </c>
      <c r="I614" s="7" t="s">
        <v>81</v>
      </c>
      <c r="J614" s="7" t="s">
        <v>59</v>
      </c>
      <c r="K614" s="7">
        <v>1976</v>
      </c>
      <c r="M614" s="15">
        <v>3000000</v>
      </c>
      <c r="N614" s="15">
        <v>57000000</v>
      </c>
    </row>
    <row r="615" spans="1:14" x14ac:dyDescent="0.3">
      <c r="A615" t="s">
        <v>77</v>
      </c>
      <c r="B615" t="s">
        <v>1258</v>
      </c>
      <c r="C615" s="25">
        <v>27788</v>
      </c>
      <c r="D615" s="25">
        <v>27792</v>
      </c>
      <c r="E615" t="s">
        <v>1694</v>
      </c>
      <c r="F615" s="14" t="s">
        <v>72</v>
      </c>
      <c r="G615"/>
      <c r="H615" t="s">
        <v>1259</v>
      </c>
      <c r="I615" s="7" t="s">
        <v>81</v>
      </c>
      <c r="J615" s="7" t="s">
        <v>59</v>
      </c>
      <c r="K615" s="7">
        <v>1976</v>
      </c>
    </row>
    <row r="616" spans="1:14" x14ac:dyDescent="0.3">
      <c r="A616" t="s">
        <v>77</v>
      </c>
      <c r="B616" t="s">
        <v>1260</v>
      </c>
      <c r="C616" s="25">
        <v>27774</v>
      </c>
      <c r="D616" s="25">
        <v>27787</v>
      </c>
      <c r="E616" t="s">
        <v>1694</v>
      </c>
      <c r="F616" s="14" t="s">
        <v>56</v>
      </c>
      <c r="G616"/>
      <c r="H616" t="s">
        <v>1093</v>
      </c>
      <c r="J616" s="7" t="s">
        <v>59</v>
      </c>
      <c r="K616" s="7">
        <v>1976</v>
      </c>
    </row>
    <row r="617" spans="1:14" x14ac:dyDescent="0.3">
      <c r="A617" t="s">
        <v>77</v>
      </c>
      <c r="B617" t="s">
        <v>1261</v>
      </c>
      <c r="C617" s="25">
        <v>27772</v>
      </c>
      <c r="D617" s="25">
        <v>27780</v>
      </c>
      <c r="E617" t="s">
        <v>1694</v>
      </c>
      <c r="F617" s="14" t="s">
        <v>72</v>
      </c>
      <c r="G617"/>
      <c r="H617" t="s">
        <v>1262</v>
      </c>
      <c r="I617" s="7" t="s">
        <v>81</v>
      </c>
      <c r="J617" s="7" t="s">
        <v>59</v>
      </c>
      <c r="K617" s="7">
        <v>1976</v>
      </c>
    </row>
    <row r="618" spans="1:14" x14ac:dyDescent="0.3">
      <c r="A618" t="s">
        <v>77</v>
      </c>
      <c r="B618" t="s">
        <v>1263</v>
      </c>
      <c r="C618" s="25">
        <v>27740</v>
      </c>
      <c r="D618" s="25">
        <v>27744</v>
      </c>
      <c r="E618" t="s">
        <v>1694</v>
      </c>
      <c r="F618" s="14" t="s">
        <v>56</v>
      </c>
      <c r="G618"/>
      <c r="H618" t="s">
        <v>1264</v>
      </c>
      <c r="J618" s="7" t="s">
        <v>59</v>
      </c>
      <c r="K618" s="7">
        <v>1975</v>
      </c>
    </row>
    <row r="619" spans="1:14" x14ac:dyDescent="0.3">
      <c r="A619" t="s">
        <v>77</v>
      </c>
      <c r="B619" t="s">
        <v>1265</v>
      </c>
      <c r="C619" s="25">
        <v>27730</v>
      </c>
      <c r="D619" s="25">
        <v>27738</v>
      </c>
      <c r="E619" t="s">
        <v>1694</v>
      </c>
      <c r="F619" s="14" t="s">
        <v>128</v>
      </c>
      <c r="G619"/>
      <c r="H619" t="s">
        <v>1266</v>
      </c>
      <c r="J619" s="7" t="s">
        <v>59</v>
      </c>
      <c r="K619" s="7">
        <v>1975</v>
      </c>
    </row>
    <row r="620" spans="1:14" x14ac:dyDescent="0.3">
      <c r="A620" t="s">
        <v>1267</v>
      </c>
      <c r="B620" t="s">
        <v>1268</v>
      </c>
      <c r="C620" s="25">
        <v>27729</v>
      </c>
      <c r="D620" s="25">
        <v>27738</v>
      </c>
      <c r="E620" t="s">
        <v>1694</v>
      </c>
      <c r="F620" s="14" t="s">
        <v>56</v>
      </c>
      <c r="G620"/>
      <c r="H620" t="s">
        <v>1269</v>
      </c>
      <c r="J620" s="7" t="s">
        <v>59</v>
      </c>
      <c r="K620" s="7">
        <v>1975</v>
      </c>
      <c r="M620" s="15">
        <v>20000000</v>
      </c>
      <c r="N620" s="15">
        <v>644500000</v>
      </c>
    </row>
    <row r="621" spans="1:14" x14ac:dyDescent="0.3">
      <c r="A621" t="s">
        <v>77</v>
      </c>
      <c r="B621" t="s">
        <v>1270</v>
      </c>
      <c r="C621" s="25">
        <v>27715</v>
      </c>
      <c r="D621" s="25">
        <v>27723</v>
      </c>
      <c r="E621" t="s">
        <v>1694</v>
      </c>
      <c r="F621" s="14" t="s">
        <v>56</v>
      </c>
      <c r="G621"/>
      <c r="H621" t="s">
        <v>1271</v>
      </c>
      <c r="J621" s="7" t="s">
        <v>59</v>
      </c>
      <c r="K621" s="7">
        <v>1975</v>
      </c>
    </row>
    <row r="622" spans="1:14" x14ac:dyDescent="0.3">
      <c r="A622" t="s">
        <v>77</v>
      </c>
      <c r="B622" t="s">
        <v>1272</v>
      </c>
      <c r="C622" s="25">
        <v>27532</v>
      </c>
      <c r="D622" s="25">
        <v>27539</v>
      </c>
      <c r="E622" t="s">
        <v>1695</v>
      </c>
      <c r="F622" s="14" t="s">
        <v>56</v>
      </c>
      <c r="G622"/>
      <c r="H622" t="s">
        <v>1273</v>
      </c>
      <c r="J622" s="7" t="s">
        <v>59</v>
      </c>
      <c r="K622" s="7">
        <v>1975</v>
      </c>
    </row>
    <row r="623" spans="1:14" x14ac:dyDescent="0.3">
      <c r="A623" t="s">
        <v>77</v>
      </c>
      <c r="B623" t="s">
        <v>1158</v>
      </c>
      <c r="C623" s="25">
        <v>27504</v>
      </c>
      <c r="D623" s="25">
        <v>27510</v>
      </c>
      <c r="E623" t="s">
        <v>1695</v>
      </c>
      <c r="F623" s="14" t="s">
        <v>56</v>
      </c>
      <c r="G623"/>
      <c r="H623" t="s">
        <v>1264</v>
      </c>
      <c r="J623" s="7" t="s">
        <v>59</v>
      </c>
      <c r="K623" s="7">
        <v>1975</v>
      </c>
    </row>
    <row r="624" spans="1:14" x14ac:dyDescent="0.3">
      <c r="A624" t="s">
        <v>77</v>
      </c>
      <c r="B624" t="s">
        <v>1123</v>
      </c>
      <c r="C624" s="25">
        <v>27490</v>
      </c>
      <c r="D624" s="25">
        <v>27492</v>
      </c>
      <c r="E624" t="s">
        <v>1695</v>
      </c>
      <c r="F624" s="14" t="s">
        <v>128</v>
      </c>
      <c r="G624"/>
      <c r="H624" t="s">
        <v>1274</v>
      </c>
      <c r="J624" s="7" t="s">
        <v>59</v>
      </c>
      <c r="K624" s="7">
        <v>1975</v>
      </c>
    </row>
    <row r="625" spans="1:14" x14ac:dyDescent="0.3">
      <c r="A625" t="s">
        <v>77</v>
      </c>
      <c r="B625" t="s">
        <v>1275</v>
      </c>
      <c r="C625" s="25">
        <v>27480</v>
      </c>
      <c r="D625" s="25">
        <v>27481</v>
      </c>
      <c r="E625" t="s">
        <v>1695</v>
      </c>
      <c r="F625" s="14" t="s">
        <v>56</v>
      </c>
      <c r="G625"/>
      <c r="H625" t="s">
        <v>1276</v>
      </c>
      <c r="J625" s="7" t="s">
        <v>59</v>
      </c>
      <c r="K625" s="7">
        <v>1975</v>
      </c>
    </row>
    <row r="626" spans="1:14" x14ac:dyDescent="0.3">
      <c r="A626" t="s">
        <v>77</v>
      </c>
      <c r="B626" t="s">
        <v>1277</v>
      </c>
      <c r="C626" s="25">
        <v>27469</v>
      </c>
      <c r="D626" s="25">
        <v>27473</v>
      </c>
      <c r="E626" t="s">
        <v>1695</v>
      </c>
      <c r="F626" s="14" t="s">
        <v>56</v>
      </c>
      <c r="G626"/>
      <c r="H626" t="s">
        <v>1278</v>
      </c>
      <c r="J626" s="7" t="s">
        <v>59</v>
      </c>
      <c r="K626" s="7">
        <v>1975</v>
      </c>
    </row>
    <row r="627" spans="1:14" x14ac:dyDescent="0.3">
      <c r="A627" t="s">
        <v>77</v>
      </c>
      <c r="B627" t="s">
        <v>1279</v>
      </c>
      <c r="C627" s="25">
        <v>27463</v>
      </c>
      <c r="D627" s="25">
        <v>27467</v>
      </c>
      <c r="E627" t="s">
        <v>1695</v>
      </c>
      <c r="F627" s="14" t="s">
        <v>128</v>
      </c>
      <c r="G627"/>
      <c r="H627" t="s">
        <v>1280</v>
      </c>
      <c r="J627" s="7" t="s">
        <v>59</v>
      </c>
      <c r="K627" s="7">
        <v>1975</v>
      </c>
    </row>
    <row r="628" spans="1:14" x14ac:dyDescent="0.3">
      <c r="A628" t="s">
        <v>1281</v>
      </c>
      <c r="B628" t="s">
        <v>1282</v>
      </c>
      <c r="C628" s="25">
        <v>27462</v>
      </c>
      <c r="D628" s="25">
        <v>27465</v>
      </c>
      <c r="E628" t="s">
        <v>1695</v>
      </c>
      <c r="F628" s="14" t="s">
        <v>17</v>
      </c>
      <c r="G628"/>
      <c r="H628" t="s">
        <v>1283</v>
      </c>
      <c r="J628" s="7" t="s">
        <v>19</v>
      </c>
      <c r="K628" s="7">
        <v>1975</v>
      </c>
      <c r="M628" s="15">
        <v>15000000</v>
      </c>
      <c r="N628" s="15">
        <v>698600000</v>
      </c>
    </row>
    <row r="629" spans="1:14" x14ac:dyDescent="0.3">
      <c r="A629" t="s">
        <v>77</v>
      </c>
      <c r="B629" t="s">
        <v>1284</v>
      </c>
      <c r="C629" s="25">
        <v>27440</v>
      </c>
      <c r="D629" s="25">
        <v>27447</v>
      </c>
      <c r="E629" t="s">
        <v>1695</v>
      </c>
      <c r="F629" s="14" t="s">
        <v>56</v>
      </c>
      <c r="G629"/>
      <c r="H629" t="s">
        <v>1285</v>
      </c>
      <c r="J629" s="7" t="s">
        <v>59</v>
      </c>
      <c r="K629" s="7">
        <v>1975</v>
      </c>
    </row>
    <row r="630" spans="1:14" x14ac:dyDescent="0.3">
      <c r="A630" t="s">
        <v>77</v>
      </c>
      <c r="B630" t="s">
        <v>1286</v>
      </c>
      <c r="C630" s="25">
        <v>27428</v>
      </c>
      <c r="D630" s="25">
        <v>27437</v>
      </c>
      <c r="E630" t="s">
        <v>1695</v>
      </c>
      <c r="F630" s="14" t="s">
        <v>56</v>
      </c>
      <c r="G630"/>
      <c r="H630" t="s">
        <v>1278</v>
      </c>
      <c r="J630" s="7" t="s">
        <v>59</v>
      </c>
      <c r="K630" s="7">
        <v>1975</v>
      </c>
    </row>
    <row r="631" spans="1:14" x14ac:dyDescent="0.3">
      <c r="A631" t="s">
        <v>77</v>
      </c>
      <c r="B631" t="s">
        <v>1287</v>
      </c>
      <c r="C631" s="25">
        <v>27409</v>
      </c>
      <c r="D631" s="25">
        <v>27413</v>
      </c>
      <c r="E631" t="s">
        <v>1695</v>
      </c>
      <c r="F631" s="14" t="s">
        <v>72</v>
      </c>
      <c r="G631"/>
      <c r="H631" t="s">
        <v>1288</v>
      </c>
      <c r="I631" s="7" t="s">
        <v>81</v>
      </c>
      <c r="J631" s="7" t="s">
        <v>59</v>
      </c>
      <c r="K631" s="7">
        <v>1975</v>
      </c>
    </row>
    <row r="632" spans="1:14" x14ac:dyDescent="0.3">
      <c r="A632" t="s">
        <v>77</v>
      </c>
      <c r="B632" t="s">
        <v>433</v>
      </c>
      <c r="C632" s="25">
        <v>27408</v>
      </c>
      <c r="D632" s="25">
        <v>27413</v>
      </c>
      <c r="E632" t="s">
        <v>1695</v>
      </c>
      <c r="F632" s="14" t="s">
        <v>72</v>
      </c>
      <c r="G632"/>
      <c r="H632" t="s">
        <v>1288</v>
      </c>
      <c r="I632" s="7" t="s">
        <v>81</v>
      </c>
      <c r="J632" s="7" t="s">
        <v>59</v>
      </c>
      <c r="K632" s="7">
        <v>1975</v>
      </c>
    </row>
    <row r="633" spans="1:14" x14ac:dyDescent="0.3">
      <c r="A633" t="s">
        <v>77</v>
      </c>
      <c r="B633" t="s">
        <v>1289</v>
      </c>
      <c r="C633" s="25">
        <v>27406</v>
      </c>
      <c r="D633" s="25">
        <v>27409</v>
      </c>
      <c r="E633" t="s">
        <v>1695</v>
      </c>
      <c r="F633" s="14" t="s">
        <v>72</v>
      </c>
      <c r="G633"/>
      <c r="H633" t="s">
        <v>1290</v>
      </c>
      <c r="I633" s="7" t="s">
        <v>81</v>
      </c>
      <c r="J633" s="7" t="s">
        <v>59</v>
      </c>
      <c r="K633" s="7">
        <v>1975</v>
      </c>
    </row>
    <row r="634" spans="1:14" x14ac:dyDescent="0.3">
      <c r="A634" t="s">
        <v>1291</v>
      </c>
      <c r="B634" t="s">
        <v>1292</v>
      </c>
      <c r="C634" s="25">
        <v>27384</v>
      </c>
      <c r="D634" s="25">
        <v>27388</v>
      </c>
      <c r="E634" t="s">
        <v>1695</v>
      </c>
      <c r="F634" s="14" t="s">
        <v>128</v>
      </c>
      <c r="G634"/>
      <c r="H634" t="s">
        <v>1293</v>
      </c>
      <c r="J634" s="7" t="s">
        <v>59</v>
      </c>
      <c r="K634" s="7">
        <v>1974</v>
      </c>
      <c r="M634" s="15">
        <v>200000000</v>
      </c>
      <c r="N634" s="15">
        <v>7397400000</v>
      </c>
    </row>
    <row r="635" spans="1:14" x14ac:dyDescent="0.3">
      <c r="A635" t="s">
        <v>77</v>
      </c>
      <c r="B635" t="s">
        <v>1294</v>
      </c>
      <c r="C635" s="25">
        <v>27364</v>
      </c>
      <c r="D635" s="25">
        <v>27372</v>
      </c>
      <c r="E635" t="s">
        <v>1695</v>
      </c>
      <c r="F635" s="14" t="s">
        <v>1295</v>
      </c>
      <c r="G635"/>
      <c r="H635" t="s">
        <v>1264</v>
      </c>
      <c r="J635" s="7" t="s">
        <v>59</v>
      </c>
      <c r="K635" s="7">
        <v>1974</v>
      </c>
    </row>
    <row r="636" spans="1:14" x14ac:dyDescent="0.3">
      <c r="A636" t="s">
        <v>77</v>
      </c>
      <c r="B636" t="s">
        <v>1296</v>
      </c>
      <c r="C636" s="25">
        <v>27339</v>
      </c>
      <c r="D636" s="25">
        <v>27349</v>
      </c>
      <c r="E636" t="s">
        <v>1695</v>
      </c>
      <c r="F636" s="14" t="s">
        <v>56</v>
      </c>
      <c r="G636"/>
      <c r="H636" t="s">
        <v>1271</v>
      </c>
      <c r="J636" s="7" t="s">
        <v>59</v>
      </c>
      <c r="K636" s="7">
        <v>1974</v>
      </c>
    </row>
    <row r="637" spans="1:14" x14ac:dyDescent="0.3">
      <c r="A637" t="s">
        <v>77</v>
      </c>
      <c r="B637" t="s">
        <v>1297</v>
      </c>
      <c r="C637" s="25">
        <v>27330</v>
      </c>
      <c r="D637" s="25">
        <v>27337</v>
      </c>
      <c r="E637" t="s">
        <v>1695</v>
      </c>
      <c r="F637" s="14" t="s">
        <v>56</v>
      </c>
      <c r="G637"/>
      <c r="H637" t="s">
        <v>1271</v>
      </c>
      <c r="J637" s="7" t="s">
        <v>59</v>
      </c>
      <c r="K637" s="7">
        <v>1974</v>
      </c>
    </row>
    <row r="638" spans="1:14" x14ac:dyDescent="0.3">
      <c r="A638" t="s">
        <v>77</v>
      </c>
      <c r="B638" t="s">
        <v>710</v>
      </c>
      <c r="C638" s="25">
        <v>27319</v>
      </c>
      <c r="D638" s="25">
        <v>27327</v>
      </c>
      <c r="E638" t="s">
        <v>1695</v>
      </c>
      <c r="F638" s="14" t="s">
        <v>56</v>
      </c>
      <c r="G638"/>
      <c r="H638" t="s">
        <v>1271</v>
      </c>
      <c r="J638" s="7" t="s">
        <v>59</v>
      </c>
      <c r="K638" s="7">
        <v>1974</v>
      </c>
    </row>
    <row r="639" spans="1:14" x14ac:dyDescent="0.3">
      <c r="A639" t="s">
        <v>1298</v>
      </c>
      <c r="B639" t="s">
        <v>514</v>
      </c>
      <c r="C639" s="25">
        <v>27157</v>
      </c>
      <c r="D639" s="25">
        <v>27157</v>
      </c>
      <c r="E639" t="s">
        <v>1696</v>
      </c>
      <c r="F639" s="14" t="s">
        <v>45</v>
      </c>
      <c r="G639"/>
      <c r="H639" t="s">
        <v>1299</v>
      </c>
      <c r="J639" s="7" t="s">
        <v>19</v>
      </c>
      <c r="K639" s="7">
        <v>1974</v>
      </c>
      <c r="M639" s="15">
        <v>4000000</v>
      </c>
      <c r="N639" s="15">
        <v>236400000</v>
      </c>
    </row>
    <row r="640" spans="1:14" x14ac:dyDescent="0.3">
      <c r="A640" t="s">
        <v>1300</v>
      </c>
      <c r="B640" t="s">
        <v>1301</v>
      </c>
      <c r="C640" s="25">
        <v>27143</v>
      </c>
      <c r="D640" s="25">
        <v>27143</v>
      </c>
      <c r="E640" t="s">
        <v>1696</v>
      </c>
      <c r="F640" s="14" t="s">
        <v>17</v>
      </c>
      <c r="G640"/>
      <c r="H640" t="s">
        <v>1302</v>
      </c>
      <c r="J640" s="7" t="s">
        <v>19</v>
      </c>
      <c r="K640" s="7">
        <v>1974</v>
      </c>
      <c r="M640" s="15">
        <v>20000000</v>
      </c>
      <c r="N640" s="15">
        <v>964300000</v>
      </c>
    </row>
    <row r="641" spans="1:14" x14ac:dyDescent="0.3">
      <c r="A641" t="s">
        <v>77</v>
      </c>
      <c r="B641" t="s">
        <v>1145</v>
      </c>
      <c r="C641" s="25">
        <v>27109</v>
      </c>
      <c r="D641" s="25">
        <v>27117</v>
      </c>
      <c r="E641" t="s">
        <v>1696</v>
      </c>
      <c r="F641" s="14" t="s">
        <v>72</v>
      </c>
      <c r="G641"/>
      <c r="H641" t="s">
        <v>1303</v>
      </c>
      <c r="I641" s="7" t="s">
        <v>81</v>
      </c>
      <c r="J641" s="7" t="s">
        <v>59</v>
      </c>
      <c r="K641" s="7">
        <v>1974</v>
      </c>
    </row>
    <row r="642" spans="1:14" x14ac:dyDescent="0.3">
      <c r="A642" t="s">
        <v>77</v>
      </c>
      <c r="B642" t="s">
        <v>1304</v>
      </c>
      <c r="C642" s="25">
        <v>27105</v>
      </c>
      <c r="D642" s="25">
        <v>27119</v>
      </c>
      <c r="E642" t="s">
        <v>1696</v>
      </c>
      <c r="F642" s="14" t="s">
        <v>128</v>
      </c>
      <c r="G642"/>
      <c r="H642" t="s">
        <v>1305</v>
      </c>
      <c r="J642" s="7" t="s">
        <v>59</v>
      </c>
      <c r="K642" s="7">
        <v>1974</v>
      </c>
    </row>
    <row r="643" spans="1:14" x14ac:dyDescent="0.3">
      <c r="A643" t="s">
        <v>77</v>
      </c>
      <c r="B643" t="s">
        <v>1306</v>
      </c>
      <c r="C643" s="25">
        <v>27104</v>
      </c>
      <c r="D643" s="25">
        <v>27113</v>
      </c>
      <c r="E643" t="s">
        <v>1696</v>
      </c>
      <c r="F643" s="14" t="s">
        <v>56</v>
      </c>
      <c r="G643"/>
      <c r="H643" t="s">
        <v>1278</v>
      </c>
      <c r="J643" s="7" t="s">
        <v>59</v>
      </c>
      <c r="K643" s="7">
        <v>1974</v>
      </c>
    </row>
    <row r="644" spans="1:14" x14ac:dyDescent="0.3">
      <c r="A644" t="s">
        <v>77</v>
      </c>
      <c r="B644" t="s">
        <v>844</v>
      </c>
      <c r="C644" s="25">
        <v>27097</v>
      </c>
      <c r="D644" s="25">
        <v>27105</v>
      </c>
      <c r="E644" t="s">
        <v>1696</v>
      </c>
      <c r="F644" s="14" t="s">
        <v>56</v>
      </c>
      <c r="G644"/>
      <c r="H644" t="s">
        <v>1278</v>
      </c>
      <c r="J644" s="7" t="s">
        <v>59</v>
      </c>
      <c r="K644" s="7">
        <v>1974</v>
      </c>
    </row>
    <row r="645" spans="1:14" x14ac:dyDescent="0.3">
      <c r="A645" t="s">
        <v>1307</v>
      </c>
      <c r="B645" t="s">
        <v>1308</v>
      </c>
      <c r="C645" s="25">
        <v>27094</v>
      </c>
      <c r="D645" s="25">
        <v>27102</v>
      </c>
      <c r="E645" t="s">
        <v>1696</v>
      </c>
      <c r="F645" s="14" t="s">
        <v>17</v>
      </c>
      <c r="G645"/>
      <c r="H645" t="s">
        <v>1309</v>
      </c>
      <c r="J645" s="7" t="s">
        <v>59</v>
      </c>
      <c r="K645" s="7">
        <v>1974</v>
      </c>
      <c r="M645" s="15">
        <v>2000000</v>
      </c>
      <c r="N645" s="15">
        <v>318000000</v>
      </c>
    </row>
    <row r="646" spans="1:14" x14ac:dyDescent="0.3">
      <c r="A646" t="s">
        <v>77</v>
      </c>
      <c r="B646" t="s">
        <v>1310</v>
      </c>
      <c r="C646" s="25">
        <v>27088</v>
      </c>
      <c r="D646" s="25">
        <v>27096</v>
      </c>
      <c r="E646" t="s">
        <v>1696</v>
      </c>
      <c r="F646" s="14" t="s">
        <v>56</v>
      </c>
      <c r="G646"/>
      <c r="H646" t="s">
        <v>1278</v>
      </c>
      <c r="J646" s="7" t="s">
        <v>59</v>
      </c>
      <c r="K646" s="7">
        <v>1974</v>
      </c>
    </row>
    <row r="647" spans="1:14" x14ac:dyDescent="0.3">
      <c r="A647" t="s">
        <v>77</v>
      </c>
      <c r="B647" t="s">
        <v>1311</v>
      </c>
      <c r="C647" s="25">
        <v>27068</v>
      </c>
      <c r="D647" s="25">
        <v>27073</v>
      </c>
      <c r="E647" t="s">
        <v>1696</v>
      </c>
      <c r="F647" s="14" t="s">
        <v>72</v>
      </c>
      <c r="G647"/>
      <c r="H647" t="s">
        <v>1312</v>
      </c>
      <c r="I647" s="7" t="s">
        <v>81</v>
      </c>
      <c r="J647" s="7" t="s">
        <v>59</v>
      </c>
      <c r="K647" s="7">
        <v>1974</v>
      </c>
    </row>
    <row r="648" spans="1:14" x14ac:dyDescent="0.3">
      <c r="A648" t="s">
        <v>1313</v>
      </c>
      <c r="B648" t="s">
        <v>1314</v>
      </c>
      <c r="C648" s="25">
        <v>27061</v>
      </c>
      <c r="D648" s="25">
        <v>27061</v>
      </c>
      <c r="E648" t="s">
        <v>1696</v>
      </c>
      <c r="F648" s="14" t="s">
        <v>17</v>
      </c>
      <c r="G648"/>
      <c r="H648" t="s">
        <v>1315</v>
      </c>
      <c r="J648" s="7" t="s">
        <v>76</v>
      </c>
      <c r="K648" s="7">
        <v>1974</v>
      </c>
      <c r="M648" s="15">
        <v>20000000</v>
      </c>
      <c r="N648" s="15">
        <v>964300000</v>
      </c>
    </row>
    <row r="649" spans="1:14" x14ac:dyDescent="0.3">
      <c r="A649" t="s">
        <v>77</v>
      </c>
      <c r="B649" t="s">
        <v>1316</v>
      </c>
      <c r="C649" s="25">
        <v>27059</v>
      </c>
      <c r="D649" s="25">
        <v>27066</v>
      </c>
      <c r="E649" t="s">
        <v>1696</v>
      </c>
      <c r="F649" s="14" t="s">
        <v>72</v>
      </c>
      <c r="G649"/>
      <c r="H649" t="s">
        <v>1317</v>
      </c>
      <c r="I649" s="7" t="s">
        <v>81</v>
      </c>
      <c r="J649" s="7" t="s">
        <v>59</v>
      </c>
      <c r="K649" s="7">
        <v>1974</v>
      </c>
    </row>
    <row r="650" spans="1:14" x14ac:dyDescent="0.3">
      <c r="A650" t="s">
        <v>1318</v>
      </c>
      <c r="B650" t="s">
        <v>1319</v>
      </c>
      <c r="C650" s="25">
        <v>27053</v>
      </c>
      <c r="D650" s="25">
        <v>27053</v>
      </c>
      <c r="E650" t="s">
        <v>1696</v>
      </c>
      <c r="F650" s="14" t="s">
        <v>72</v>
      </c>
      <c r="G650"/>
      <c r="H650" t="s">
        <v>1320</v>
      </c>
      <c r="I650" s="7" t="s">
        <v>75</v>
      </c>
      <c r="J650" s="7" t="s">
        <v>19</v>
      </c>
      <c r="K650" s="7">
        <v>1974</v>
      </c>
      <c r="M650" s="15">
        <v>68000000</v>
      </c>
      <c r="N650" s="15">
        <v>5258600000</v>
      </c>
    </row>
    <row r="651" spans="1:14" x14ac:dyDescent="0.3">
      <c r="A651" t="s">
        <v>77</v>
      </c>
      <c r="B651" t="s">
        <v>1321</v>
      </c>
      <c r="C651" s="25">
        <v>27049</v>
      </c>
      <c r="D651" s="25">
        <v>27054</v>
      </c>
      <c r="E651" t="s">
        <v>1696</v>
      </c>
      <c r="F651" s="14" t="s">
        <v>72</v>
      </c>
      <c r="G651"/>
      <c r="H651" t="s">
        <v>1322</v>
      </c>
      <c r="I651" s="7" t="s">
        <v>81</v>
      </c>
      <c r="J651" s="7" t="s">
        <v>59</v>
      </c>
      <c r="K651" s="7">
        <v>1974</v>
      </c>
    </row>
    <row r="652" spans="1:14" x14ac:dyDescent="0.3">
      <c r="A652" t="s">
        <v>77</v>
      </c>
      <c r="B652" t="s">
        <v>1323</v>
      </c>
      <c r="C652" s="25">
        <v>27046</v>
      </c>
      <c r="D652" s="25">
        <v>27050</v>
      </c>
      <c r="E652" t="s">
        <v>1696</v>
      </c>
      <c r="F652" s="14" t="s">
        <v>72</v>
      </c>
      <c r="G652"/>
      <c r="H652" t="s">
        <v>1324</v>
      </c>
      <c r="I652" s="7" t="s">
        <v>81</v>
      </c>
      <c r="J652" s="7" t="s">
        <v>59</v>
      </c>
      <c r="K652" s="7">
        <v>1974</v>
      </c>
    </row>
    <row r="653" spans="1:14" x14ac:dyDescent="0.3">
      <c r="A653" t="s">
        <v>77</v>
      </c>
      <c r="B653" t="s">
        <v>1325</v>
      </c>
      <c r="C653" s="25">
        <v>27035</v>
      </c>
      <c r="D653" s="25">
        <v>27042</v>
      </c>
      <c r="E653" t="s">
        <v>1696</v>
      </c>
      <c r="F653" s="14" t="s">
        <v>56</v>
      </c>
      <c r="G653"/>
      <c r="H653" t="s">
        <v>1326</v>
      </c>
      <c r="J653" s="7" t="s">
        <v>59</v>
      </c>
      <c r="K653" s="7">
        <v>1974</v>
      </c>
    </row>
    <row r="654" spans="1:14" x14ac:dyDescent="0.3">
      <c r="A654" t="s">
        <v>77</v>
      </c>
      <c r="B654" t="s">
        <v>1327</v>
      </c>
      <c r="C654" s="25">
        <v>26910</v>
      </c>
      <c r="D654" s="25">
        <v>26910</v>
      </c>
      <c r="E654" t="s">
        <v>1696</v>
      </c>
      <c r="F654" s="14" t="s">
        <v>17</v>
      </c>
      <c r="G654"/>
      <c r="H654" t="s">
        <v>1328</v>
      </c>
      <c r="J654" s="7" t="s">
        <v>49</v>
      </c>
      <c r="K654" s="7">
        <v>1973</v>
      </c>
      <c r="M654" s="15">
        <v>2800000</v>
      </c>
      <c r="N654" s="15">
        <v>159400000</v>
      </c>
    </row>
    <row r="655" spans="1:14" x14ac:dyDescent="0.3">
      <c r="A655" t="s">
        <v>77</v>
      </c>
      <c r="B655" t="s">
        <v>1329</v>
      </c>
      <c r="C655" s="25">
        <v>26783</v>
      </c>
      <c r="D655" s="25">
        <v>26793</v>
      </c>
      <c r="E655" t="s">
        <v>1697</v>
      </c>
      <c r="F655" s="14" t="s">
        <v>56</v>
      </c>
      <c r="G655"/>
      <c r="H655" t="s">
        <v>1330</v>
      </c>
      <c r="J655" s="7" t="s">
        <v>59</v>
      </c>
      <c r="K655" s="7">
        <v>1973</v>
      </c>
    </row>
    <row r="656" spans="1:14" x14ac:dyDescent="0.3">
      <c r="A656" t="s">
        <v>77</v>
      </c>
      <c r="B656" t="s">
        <v>1331</v>
      </c>
      <c r="C656" s="25">
        <v>26749</v>
      </c>
      <c r="D656" s="25">
        <v>26755</v>
      </c>
      <c r="E656" t="s">
        <v>1697</v>
      </c>
      <c r="F656" s="14" t="s">
        <v>56</v>
      </c>
      <c r="G656"/>
      <c r="H656" t="s">
        <v>1332</v>
      </c>
      <c r="J656" s="7" t="s">
        <v>59</v>
      </c>
      <c r="K656" s="7">
        <v>1973</v>
      </c>
    </row>
    <row r="657" spans="1:14" x14ac:dyDescent="0.3">
      <c r="A657" t="s">
        <v>77</v>
      </c>
      <c r="B657" t="s">
        <v>1333</v>
      </c>
      <c r="C657" s="25">
        <v>26742</v>
      </c>
      <c r="D657" s="25">
        <v>26748</v>
      </c>
      <c r="E657" t="s">
        <v>1697</v>
      </c>
      <c r="F657" s="14" t="s">
        <v>1334</v>
      </c>
      <c r="G657"/>
      <c r="H657" t="s">
        <v>1335</v>
      </c>
      <c r="I657" s="7" t="s">
        <v>81</v>
      </c>
      <c r="J657" s="7" t="s">
        <v>59</v>
      </c>
      <c r="K657" s="7">
        <v>1973</v>
      </c>
    </row>
    <row r="658" spans="1:14" x14ac:dyDescent="0.3">
      <c r="A658" t="s">
        <v>77</v>
      </c>
      <c r="B658" t="s">
        <v>1336</v>
      </c>
      <c r="C658" s="25">
        <v>26736</v>
      </c>
      <c r="D658" s="25">
        <v>26746</v>
      </c>
      <c r="E658" t="s">
        <v>1697</v>
      </c>
      <c r="F658" s="14" t="s">
        <v>56</v>
      </c>
      <c r="G658"/>
      <c r="H658" t="s">
        <v>1278</v>
      </c>
      <c r="J658" s="7" t="s">
        <v>59</v>
      </c>
      <c r="K658" s="7">
        <v>1973</v>
      </c>
    </row>
    <row r="659" spans="1:14" x14ac:dyDescent="0.3">
      <c r="A659" t="s">
        <v>1337</v>
      </c>
      <c r="B659" t="s">
        <v>1338</v>
      </c>
      <c r="C659" s="25">
        <v>26735</v>
      </c>
      <c r="D659" s="25">
        <v>26741</v>
      </c>
      <c r="E659" t="s">
        <v>1697</v>
      </c>
      <c r="F659" s="14" t="s">
        <v>1339</v>
      </c>
      <c r="G659"/>
      <c r="H659" t="s">
        <v>1698</v>
      </c>
      <c r="I659" s="7" t="s">
        <v>81</v>
      </c>
      <c r="J659" s="7" t="s">
        <v>59</v>
      </c>
      <c r="K659" s="7">
        <v>1973</v>
      </c>
      <c r="M659" s="15">
        <v>30000000</v>
      </c>
      <c r="N659" s="15">
        <v>2126800000</v>
      </c>
    </row>
    <row r="660" spans="1:14" x14ac:dyDescent="0.3">
      <c r="A660" t="s">
        <v>77</v>
      </c>
      <c r="B660" t="s">
        <v>838</v>
      </c>
      <c r="C660" s="25">
        <v>26725</v>
      </c>
      <c r="D660" s="25">
        <v>26725</v>
      </c>
      <c r="E660" t="s">
        <v>1697</v>
      </c>
      <c r="F660" s="14" t="s">
        <v>72</v>
      </c>
      <c r="G660"/>
      <c r="H660" t="s">
        <v>1340</v>
      </c>
      <c r="I660" s="7" t="s">
        <v>81</v>
      </c>
      <c r="J660" s="7" t="s">
        <v>59</v>
      </c>
      <c r="K660" s="7">
        <v>1973</v>
      </c>
    </row>
    <row r="661" spans="1:14" x14ac:dyDescent="0.3">
      <c r="A661" t="s">
        <v>77</v>
      </c>
      <c r="B661" t="s">
        <v>1341</v>
      </c>
      <c r="C661" s="25">
        <v>26722</v>
      </c>
      <c r="D661" s="25">
        <v>26723</v>
      </c>
      <c r="E661" t="s">
        <v>1697</v>
      </c>
      <c r="F661" s="14" t="s">
        <v>128</v>
      </c>
      <c r="G661"/>
      <c r="H661" t="s">
        <v>1342</v>
      </c>
      <c r="J661" s="7" t="s">
        <v>59</v>
      </c>
      <c r="K661" s="7">
        <v>1973</v>
      </c>
    </row>
    <row r="662" spans="1:14" x14ac:dyDescent="0.3">
      <c r="A662" t="s">
        <v>77</v>
      </c>
      <c r="B662" t="s">
        <v>1343</v>
      </c>
      <c r="C662" s="25">
        <v>26692</v>
      </c>
      <c r="D662" s="25">
        <v>26695</v>
      </c>
      <c r="E662" t="s">
        <v>1697</v>
      </c>
      <c r="F662" s="14" t="s">
        <v>56</v>
      </c>
      <c r="G662"/>
      <c r="H662" t="s">
        <v>1271</v>
      </c>
      <c r="J662" s="7" t="s">
        <v>59</v>
      </c>
      <c r="K662" s="7">
        <v>1973</v>
      </c>
    </row>
    <row r="663" spans="1:14" x14ac:dyDescent="0.3">
      <c r="A663" t="s">
        <v>77</v>
      </c>
      <c r="B663" t="s">
        <v>568</v>
      </c>
      <c r="C663" s="25">
        <v>26691</v>
      </c>
      <c r="D663" s="25">
        <v>26693</v>
      </c>
      <c r="E663" t="s">
        <v>1697</v>
      </c>
      <c r="F663" s="14" t="s">
        <v>72</v>
      </c>
      <c r="G663"/>
      <c r="H663" t="s">
        <v>1344</v>
      </c>
      <c r="I663" s="7" t="s">
        <v>81</v>
      </c>
      <c r="J663" s="7" t="s">
        <v>59</v>
      </c>
      <c r="K663" s="7">
        <v>1973</v>
      </c>
    </row>
    <row r="664" spans="1:14" x14ac:dyDescent="0.3">
      <c r="A664" t="s">
        <v>77</v>
      </c>
      <c r="B664" t="s">
        <v>1345</v>
      </c>
      <c r="C664" s="25">
        <v>26683</v>
      </c>
      <c r="D664" s="25">
        <v>26688</v>
      </c>
      <c r="E664" t="s">
        <v>1697</v>
      </c>
      <c r="F664" s="14" t="s">
        <v>56</v>
      </c>
      <c r="G664"/>
      <c r="H664" t="s">
        <v>1346</v>
      </c>
      <c r="J664" s="7" t="s">
        <v>59</v>
      </c>
      <c r="K664" s="7">
        <v>1973</v>
      </c>
    </row>
    <row r="665" spans="1:14" x14ac:dyDescent="0.3">
      <c r="A665" t="s">
        <v>77</v>
      </c>
      <c r="B665" t="s">
        <v>1347</v>
      </c>
      <c r="C665" s="25">
        <v>26674</v>
      </c>
      <c r="D665" s="25">
        <v>26681</v>
      </c>
      <c r="E665" t="s">
        <v>1697</v>
      </c>
      <c r="F665" s="14" t="s">
        <v>56</v>
      </c>
      <c r="G665"/>
      <c r="H665" t="s">
        <v>1348</v>
      </c>
      <c r="J665" s="7" t="s">
        <v>59</v>
      </c>
      <c r="K665" s="7">
        <v>1973</v>
      </c>
    </row>
    <row r="666" spans="1:14" x14ac:dyDescent="0.3">
      <c r="A666" t="s">
        <v>77</v>
      </c>
      <c r="B666" t="s">
        <v>1349</v>
      </c>
      <c r="C666" s="25">
        <v>26448</v>
      </c>
      <c r="D666" s="25">
        <v>26453</v>
      </c>
      <c r="E666" t="s">
        <v>1699</v>
      </c>
      <c r="F666" s="14" t="s">
        <v>72</v>
      </c>
      <c r="G666"/>
      <c r="H666" t="s">
        <v>1350</v>
      </c>
      <c r="I666" s="7" t="s">
        <v>81</v>
      </c>
      <c r="J666" s="7" t="s">
        <v>59</v>
      </c>
      <c r="K666" s="7">
        <v>1972</v>
      </c>
    </row>
    <row r="667" spans="1:14" x14ac:dyDescent="0.3">
      <c r="A667" t="s">
        <v>77</v>
      </c>
      <c r="B667" t="s">
        <v>1351</v>
      </c>
      <c r="C667" s="25">
        <v>26426</v>
      </c>
      <c r="D667" s="25">
        <v>26430</v>
      </c>
      <c r="E667" t="s">
        <v>1699</v>
      </c>
      <c r="F667" s="14" t="s">
        <v>72</v>
      </c>
      <c r="G667"/>
      <c r="H667" t="s">
        <v>1352</v>
      </c>
      <c r="I667" s="7" t="s">
        <v>81</v>
      </c>
      <c r="J667" s="7" t="s">
        <v>59</v>
      </c>
      <c r="K667" s="7">
        <v>1972</v>
      </c>
    </row>
    <row r="668" spans="1:14" x14ac:dyDescent="0.3">
      <c r="A668" t="s">
        <v>77</v>
      </c>
      <c r="B668" t="s">
        <v>1353</v>
      </c>
      <c r="C668" s="25">
        <v>26400</v>
      </c>
      <c r="D668" s="25">
        <v>26406</v>
      </c>
      <c r="E668" t="s">
        <v>1699</v>
      </c>
      <c r="F668" s="14" t="s">
        <v>72</v>
      </c>
      <c r="G668"/>
      <c r="H668" t="s">
        <v>1354</v>
      </c>
      <c r="I668" s="7" t="s">
        <v>81</v>
      </c>
      <c r="J668" s="7" t="s">
        <v>59</v>
      </c>
      <c r="K668" s="7">
        <v>1972</v>
      </c>
    </row>
    <row r="669" spans="1:14" x14ac:dyDescent="0.3">
      <c r="A669" t="s">
        <v>77</v>
      </c>
      <c r="B669" t="s">
        <v>1355</v>
      </c>
      <c r="C669" s="25">
        <v>26399</v>
      </c>
      <c r="D669" s="25">
        <v>26413</v>
      </c>
      <c r="E669" t="s">
        <v>1699</v>
      </c>
      <c r="F669" s="14" t="s">
        <v>72</v>
      </c>
      <c r="G669"/>
      <c r="H669" t="s">
        <v>1356</v>
      </c>
      <c r="I669" s="7" t="s">
        <v>81</v>
      </c>
      <c r="J669" s="7" t="s">
        <v>59</v>
      </c>
      <c r="K669" s="7">
        <v>1972</v>
      </c>
    </row>
    <row r="670" spans="1:14" x14ac:dyDescent="0.3">
      <c r="A670" t="s">
        <v>77</v>
      </c>
      <c r="B670" t="s">
        <v>1244</v>
      </c>
      <c r="C670" s="25">
        <v>26395</v>
      </c>
      <c r="D670" s="25">
        <v>26403</v>
      </c>
      <c r="E670" t="s">
        <v>1699</v>
      </c>
      <c r="F670" s="14" t="s">
        <v>56</v>
      </c>
      <c r="G670"/>
      <c r="H670" t="s">
        <v>1357</v>
      </c>
      <c r="J670" s="7" t="s">
        <v>59</v>
      </c>
      <c r="K670" s="7">
        <v>1972</v>
      </c>
    </row>
    <row r="671" spans="1:14" x14ac:dyDescent="0.3">
      <c r="A671" t="s">
        <v>77</v>
      </c>
      <c r="B671" t="s">
        <v>1358</v>
      </c>
      <c r="C671" s="25">
        <v>26385</v>
      </c>
      <c r="D671" s="25">
        <v>26391</v>
      </c>
      <c r="E671" t="s">
        <v>1699</v>
      </c>
      <c r="F671" s="14" t="s">
        <v>72</v>
      </c>
      <c r="G671"/>
      <c r="H671" t="s">
        <v>1359</v>
      </c>
      <c r="I671" s="7" t="s">
        <v>81</v>
      </c>
      <c r="J671" s="7" t="s">
        <v>59</v>
      </c>
      <c r="K671" s="7">
        <v>1972</v>
      </c>
    </row>
    <row r="672" spans="1:14" x14ac:dyDescent="0.3">
      <c r="A672" t="s">
        <v>77</v>
      </c>
      <c r="B672" t="s">
        <v>1360</v>
      </c>
      <c r="C672" s="25">
        <v>26358</v>
      </c>
      <c r="D672" s="25">
        <v>26361</v>
      </c>
      <c r="E672" t="s">
        <v>1699</v>
      </c>
      <c r="F672" s="14" t="s">
        <v>56</v>
      </c>
      <c r="G672"/>
      <c r="H672" t="s">
        <v>1361</v>
      </c>
      <c r="J672" s="7" t="s">
        <v>59</v>
      </c>
      <c r="K672" s="7">
        <v>1972</v>
      </c>
    </row>
    <row r="673" spans="1:14" x14ac:dyDescent="0.3">
      <c r="A673" t="s">
        <v>77</v>
      </c>
      <c r="B673" t="s">
        <v>1362</v>
      </c>
      <c r="C673" s="25">
        <v>26358</v>
      </c>
      <c r="D673" s="25">
        <v>26361</v>
      </c>
      <c r="E673" t="s">
        <v>1699</v>
      </c>
      <c r="F673" s="14" t="s">
        <v>56</v>
      </c>
      <c r="G673"/>
      <c r="H673" t="s">
        <v>1363</v>
      </c>
      <c r="J673" s="7" t="s">
        <v>59</v>
      </c>
      <c r="K673" s="7">
        <v>1972</v>
      </c>
    </row>
    <row r="674" spans="1:14" x14ac:dyDescent="0.3">
      <c r="A674" t="s">
        <v>77</v>
      </c>
      <c r="B674" t="s">
        <v>1364</v>
      </c>
      <c r="C674" s="25">
        <v>26349</v>
      </c>
      <c r="D674" s="25">
        <v>26356</v>
      </c>
      <c r="E674" t="s">
        <v>1699</v>
      </c>
      <c r="F674" s="14" t="s">
        <v>56</v>
      </c>
      <c r="G674"/>
      <c r="H674" t="s">
        <v>1365</v>
      </c>
      <c r="J674" s="7" t="s">
        <v>59</v>
      </c>
      <c r="K674" s="7">
        <v>1972</v>
      </c>
    </row>
    <row r="675" spans="1:14" x14ac:dyDescent="0.3">
      <c r="A675" t="s">
        <v>1366</v>
      </c>
      <c r="B675" t="s">
        <v>1367</v>
      </c>
      <c r="C675" s="25">
        <v>26334</v>
      </c>
      <c r="D675" s="25">
        <v>26342</v>
      </c>
      <c r="E675" t="s">
        <v>1699</v>
      </c>
      <c r="F675" s="14" t="s">
        <v>72</v>
      </c>
      <c r="G675"/>
      <c r="H675" t="s">
        <v>1368</v>
      </c>
      <c r="I675" s="7" t="s">
        <v>75</v>
      </c>
      <c r="J675" s="7" t="s">
        <v>59</v>
      </c>
      <c r="K675" s="7">
        <v>1972</v>
      </c>
      <c r="M675" s="15">
        <v>2000000</v>
      </c>
      <c r="N675" s="15">
        <v>189500000</v>
      </c>
    </row>
    <row r="676" spans="1:14" x14ac:dyDescent="0.3">
      <c r="A676" t="s">
        <v>77</v>
      </c>
      <c r="B676" t="s">
        <v>1369</v>
      </c>
      <c r="C676" s="25">
        <v>26333</v>
      </c>
      <c r="D676" s="25">
        <v>26338</v>
      </c>
      <c r="E676" t="s">
        <v>1699</v>
      </c>
      <c r="F676" s="14" t="s">
        <v>72</v>
      </c>
      <c r="G676"/>
      <c r="H676" t="s">
        <v>1370</v>
      </c>
      <c r="I676" s="7" t="s">
        <v>81</v>
      </c>
      <c r="J676" s="7" t="s">
        <v>59</v>
      </c>
      <c r="K676" s="7">
        <v>1972</v>
      </c>
    </row>
    <row r="677" spans="1:14" x14ac:dyDescent="0.3">
      <c r="A677" t="s">
        <v>77</v>
      </c>
      <c r="B677" t="s">
        <v>1371</v>
      </c>
      <c r="C677" s="25">
        <v>26309</v>
      </c>
      <c r="D677" s="25">
        <v>26319</v>
      </c>
      <c r="E677" t="s">
        <v>1699</v>
      </c>
      <c r="F677" s="14" t="s">
        <v>72</v>
      </c>
      <c r="G677"/>
      <c r="H677" t="s">
        <v>1370</v>
      </c>
      <c r="I677" s="7" t="s">
        <v>81</v>
      </c>
      <c r="J677" s="7" t="s">
        <v>59</v>
      </c>
      <c r="K677" s="7">
        <v>1972</v>
      </c>
    </row>
    <row r="678" spans="1:14" x14ac:dyDescent="0.3">
      <c r="A678" t="s">
        <v>77</v>
      </c>
      <c r="B678" t="s">
        <v>1372</v>
      </c>
      <c r="C678" s="25">
        <v>26300</v>
      </c>
      <c r="D678" s="25">
        <v>26309</v>
      </c>
      <c r="E678" t="s">
        <v>1699</v>
      </c>
      <c r="F678" s="14" t="s">
        <v>72</v>
      </c>
      <c r="G678"/>
      <c r="H678" t="s">
        <v>1373</v>
      </c>
      <c r="I678" s="7" t="s">
        <v>81</v>
      </c>
      <c r="J678" s="7" t="s">
        <v>59</v>
      </c>
      <c r="K678" s="7">
        <v>1972</v>
      </c>
    </row>
    <row r="679" spans="1:14" x14ac:dyDescent="0.3">
      <c r="A679" t="s">
        <v>1374</v>
      </c>
      <c r="B679" t="s">
        <v>1375</v>
      </c>
      <c r="C679" s="25">
        <v>26286</v>
      </c>
      <c r="D679" s="25">
        <v>26296</v>
      </c>
      <c r="E679" t="s">
        <v>1699</v>
      </c>
      <c r="F679" s="14" t="s">
        <v>72</v>
      </c>
      <c r="G679"/>
      <c r="H679" t="s">
        <v>1376</v>
      </c>
      <c r="I679" s="7" t="s">
        <v>81</v>
      </c>
      <c r="J679" s="7" t="s">
        <v>59</v>
      </c>
      <c r="K679" s="7">
        <v>1971</v>
      </c>
      <c r="M679" s="15">
        <v>25000000</v>
      </c>
      <c r="N679" s="15">
        <v>1134000000</v>
      </c>
    </row>
    <row r="680" spans="1:14" x14ac:dyDescent="0.3">
      <c r="A680" t="s">
        <v>77</v>
      </c>
      <c r="B680" t="s">
        <v>1377</v>
      </c>
      <c r="C680" s="25">
        <v>26269</v>
      </c>
      <c r="D680" s="25">
        <v>26272</v>
      </c>
      <c r="E680" t="s">
        <v>1699</v>
      </c>
      <c r="F680" s="14" t="s">
        <v>128</v>
      </c>
      <c r="G680"/>
      <c r="H680" t="s">
        <v>1378</v>
      </c>
      <c r="J680" s="7" t="s">
        <v>59</v>
      </c>
      <c r="K680" s="7">
        <v>1971</v>
      </c>
    </row>
    <row r="681" spans="1:14" x14ac:dyDescent="0.3">
      <c r="A681" t="s">
        <v>77</v>
      </c>
      <c r="B681" t="s">
        <v>589</v>
      </c>
      <c r="C681" s="25">
        <v>26267</v>
      </c>
      <c r="D681" s="25">
        <v>26271</v>
      </c>
      <c r="E681" t="s">
        <v>1699</v>
      </c>
      <c r="F681" s="14" t="s">
        <v>56</v>
      </c>
      <c r="G681"/>
      <c r="H681" t="s">
        <v>1379</v>
      </c>
      <c r="J681" s="7" t="s">
        <v>59</v>
      </c>
      <c r="K681" s="7">
        <v>1971</v>
      </c>
      <c r="M681" s="15">
        <v>3000000</v>
      </c>
      <c r="N681" s="15">
        <v>313200000</v>
      </c>
    </row>
    <row r="682" spans="1:14" x14ac:dyDescent="0.3">
      <c r="A682" t="s">
        <v>77</v>
      </c>
      <c r="B682" t="s">
        <v>1380</v>
      </c>
      <c r="C682" s="25">
        <v>26159</v>
      </c>
      <c r="D682" s="25">
        <v>26159</v>
      </c>
      <c r="E682" t="s">
        <v>1699</v>
      </c>
      <c r="F682" s="14" t="s">
        <v>72</v>
      </c>
      <c r="G682"/>
      <c r="H682" t="s">
        <v>1381</v>
      </c>
      <c r="I682" s="7" t="s">
        <v>81</v>
      </c>
      <c r="J682" s="7" t="s">
        <v>140</v>
      </c>
      <c r="K682" s="7">
        <v>1971</v>
      </c>
      <c r="M682" s="15">
        <v>250000</v>
      </c>
    </row>
    <row r="683" spans="1:14" x14ac:dyDescent="0.3">
      <c r="A683" t="s">
        <v>77</v>
      </c>
      <c r="B683" t="s">
        <v>1380</v>
      </c>
      <c r="C683" s="25">
        <v>26159</v>
      </c>
      <c r="D683" s="25">
        <v>26159</v>
      </c>
      <c r="E683" t="s">
        <v>1699</v>
      </c>
      <c r="F683" s="14" t="s">
        <v>72</v>
      </c>
      <c r="G683"/>
      <c r="H683" t="s">
        <v>1381</v>
      </c>
      <c r="J683" s="7" t="s">
        <v>59</v>
      </c>
      <c r="K683" s="7">
        <v>1972</v>
      </c>
      <c r="M683" s="15">
        <v>250000</v>
      </c>
      <c r="N683" s="15">
        <v>31700000</v>
      </c>
    </row>
    <row r="684" spans="1:14" x14ac:dyDescent="0.3">
      <c r="A684" t="s">
        <v>77</v>
      </c>
      <c r="B684" t="s">
        <v>1382</v>
      </c>
      <c r="C684" s="25">
        <v>26015</v>
      </c>
      <c r="D684" s="25">
        <v>26021</v>
      </c>
      <c r="E684" t="s">
        <v>1700</v>
      </c>
      <c r="F684" s="14" t="s">
        <v>56</v>
      </c>
      <c r="G684"/>
      <c r="H684" t="s">
        <v>1383</v>
      </c>
      <c r="J684" s="7" t="s">
        <v>59</v>
      </c>
      <c r="K684" s="7">
        <v>1971</v>
      </c>
    </row>
    <row r="685" spans="1:14" x14ac:dyDescent="0.3">
      <c r="A685" t="s">
        <v>77</v>
      </c>
      <c r="B685" t="s">
        <v>904</v>
      </c>
      <c r="C685" s="25">
        <v>26005</v>
      </c>
      <c r="D685" s="25">
        <v>26011</v>
      </c>
      <c r="E685" t="s">
        <v>1700</v>
      </c>
      <c r="F685" s="14" t="s">
        <v>72</v>
      </c>
      <c r="G685"/>
      <c r="H685" t="s">
        <v>1384</v>
      </c>
      <c r="I685" s="7" t="s">
        <v>81</v>
      </c>
      <c r="J685" s="7" t="s">
        <v>59</v>
      </c>
      <c r="K685" s="7">
        <v>1971</v>
      </c>
    </row>
    <row r="686" spans="1:14" x14ac:dyDescent="0.3">
      <c r="A686" t="s">
        <v>77</v>
      </c>
      <c r="B686" t="s">
        <v>1385</v>
      </c>
      <c r="C686" s="25">
        <v>25999</v>
      </c>
      <c r="D686" s="25">
        <v>26012</v>
      </c>
      <c r="E686" t="s">
        <v>1700</v>
      </c>
      <c r="F686" s="14" t="s">
        <v>56</v>
      </c>
      <c r="G686"/>
      <c r="H686" t="s">
        <v>1386</v>
      </c>
      <c r="J686" s="7" t="s">
        <v>59</v>
      </c>
      <c r="K686" s="7">
        <v>1971</v>
      </c>
    </row>
    <row r="687" spans="1:14" x14ac:dyDescent="0.3">
      <c r="A687" t="s">
        <v>77</v>
      </c>
      <c r="B687" t="s">
        <v>639</v>
      </c>
      <c r="C687" s="25">
        <v>25980</v>
      </c>
      <c r="D687" s="25">
        <v>25992</v>
      </c>
      <c r="E687" t="s">
        <v>1700</v>
      </c>
      <c r="F687" s="14" t="s">
        <v>72</v>
      </c>
      <c r="G687"/>
      <c r="H687" t="s">
        <v>1387</v>
      </c>
      <c r="I687" s="7" t="s">
        <v>81</v>
      </c>
      <c r="J687" s="7" t="s">
        <v>59</v>
      </c>
      <c r="K687" s="7">
        <v>1971</v>
      </c>
      <c r="M687" s="15">
        <v>3000000</v>
      </c>
      <c r="N687" s="15">
        <v>141200000</v>
      </c>
    </row>
    <row r="688" spans="1:14" x14ac:dyDescent="0.3">
      <c r="A688" t="s">
        <v>77</v>
      </c>
      <c r="B688" t="s">
        <v>1388</v>
      </c>
      <c r="C688" s="25">
        <v>25979</v>
      </c>
      <c r="D688" s="25">
        <v>25984</v>
      </c>
      <c r="E688" t="s">
        <v>1700</v>
      </c>
      <c r="F688" s="14" t="s">
        <v>72</v>
      </c>
      <c r="G688"/>
      <c r="H688" t="s">
        <v>1389</v>
      </c>
      <c r="I688" s="7" t="s">
        <v>81</v>
      </c>
      <c r="J688" s="7" t="s">
        <v>59</v>
      </c>
      <c r="K688" s="7">
        <v>1971</v>
      </c>
      <c r="M688" s="15">
        <v>70000000</v>
      </c>
    </row>
    <row r="689" spans="1:14" x14ac:dyDescent="0.3">
      <c r="A689" t="s">
        <v>1390</v>
      </c>
      <c r="B689" t="s">
        <v>1391</v>
      </c>
      <c r="C689" s="25">
        <v>25976</v>
      </c>
      <c r="D689" s="25">
        <v>25976</v>
      </c>
      <c r="E689" t="s">
        <v>1700</v>
      </c>
      <c r="F689" s="14" t="s">
        <v>45</v>
      </c>
      <c r="G689"/>
      <c r="H689" t="s">
        <v>1392</v>
      </c>
      <c r="J689" s="7" t="s">
        <v>19</v>
      </c>
      <c r="K689" s="7">
        <v>1971</v>
      </c>
      <c r="M689" s="15">
        <v>2000000</v>
      </c>
      <c r="N689" s="15">
        <v>99700000</v>
      </c>
    </row>
    <row r="690" spans="1:14" x14ac:dyDescent="0.3">
      <c r="A690" t="s">
        <v>77</v>
      </c>
      <c r="B690" t="s">
        <v>854</v>
      </c>
      <c r="C690" s="25">
        <v>25975</v>
      </c>
      <c r="D690" s="25">
        <v>25980</v>
      </c>
      <c r="E690" t="s">
        <v>1700</v>
      </c>
      <c r="F690" s="14" t="s">
        <v>72</v>
      </c>
      <c r="G690"/>
      <c r="H690" t="s">
        <v>1393</v>
      </c>
      <c r="I690" s="7" t="s">
        <v>81</v>
      </c>
      <c r="J690" s="7" t="s">
        <v>59</v>
      </c>
      <c r="K690" s="7">
        <v>1971</v>
      </c>
      <c r="M690" s="15">
        <v>4000000</v>
      </c>
      <c r="N690" s="15">
        <v>284800000</v>
      </c>
    </row>
    <row r="691" spans="1:14" x14ac:dyDescent="0.3">
      <c r="A691" t="s">
        <v>77</v>
      </c>
      <c r="B691" t="s">
        <v>1394</v>
      </c>
      <c r="C691" s="25">
        <v>25974</v>
      </c>
      <c r="D691" s="25">
        <v>25981</v>
      </c>
      <c r="E691" t="s">
        <v>1700</v>
      </c>
      <c r="F691" s="14" t="s">
        <v>72</v>
      </c>
      <c r="G691"/>
      <c r="H691" t="s">
        <v>1701</v>
      </c>
      <c r="I691" s="7" t="s">
        <v>81</v>
      </c>
      <c r="J691" s="7" t="s">
        <v>59</v>
      </c>
      <c r="K691" s="7">
        <v>1971</v>
      </c>
      <c r="M691" s="15">
        <v>6000000</v>
      </c>
      <c r="N691" s="15">
        <v>376300000</v>
      </c>
    </row>
    <row r="692" spans="1:14" x14ac:dyDescent="0.3">
      <c r="A692" t="s">
        <v>77</v>
      </c>
      <c r="B692" t="s">
        <v>1395</v>
      </c>
      <c r="C692" s="25">
        <v>25964</v>
      </c>
      <c r="D692" s="25">
        <v>25967</v>
      </c>
      <c r="E692" t="s">
        <v>1700</v>
      </c>
      <c r="F692" s="14" t="s">
        <v>56</v>
      </c>
      <c r="G692"/>
      <c r="H692" t="s">
        <v>1396</v>
      </c>
      <c r="J692" s="7" t="s">
        <v>59</v>
      </c>
      <c r="K692" s="7">
        <v>1971</v>
      </c>
    </row>
    <row r="693" spans="1:14" x14ac:dyDescent="0.3">
      <c r="A693" t="s">
        <v>77</v>
      </c>
      <c r="B693" t="s">
        <v>1702</v>
      </c>
      <c r="C693" s="25">
        <v>25962</v>
      </c>
      <c r="D693" s="25">
        <v>25968</v>
      </c>
      <c r="E693" t="s">
        <v>1700</v>
      </c>
      <c r="F693" s="14" t="s">
        <v>56</v>
      </c>
      <c r="G693"/>
      <c r="H693" t="s">
        <v>1703</v>
      </c>
      <c r="J693" s="7" t="s">
        <v>59</v>
      </c>
      <c r="K693" s="7">
        <v>1971</v>
      </c>
      <c r="M693" s="15">
        <v>3000000</v>
      </c>
      <c r="N693" s="15">
        <v>59700000</v>
      </c>
    </row>
    <row r="694" spans="1:14" x14ac:dyDescent="0.3">
      <c r="A694" t="s">
        <v>77</v>
      </c>
      <c r="B694" t="s">
        <v>1397</v>
      </c>
      <c r="C694" s="25">
        <v>25955</v>
      </c>
      <c r="D694" s="25">
        <v>25963</v>
      </c>
      <c r="E694" t="s">
        <v>1700</v>
      </c>
      <c r="F694" s="14" t="s">
        <v>56</v>
      </c>
      <c r="G694"/>
      <c r="H694" t="s">
        <v>1398</v>
      </c>
      <c r="J694" s="7" t="s">
        <v>59</v>
      </c>
      <c r="K694" s="7">
        <v>1971</v>
      </c>
    </row>
    <row r="695" spans="1:14" x14ac:dyDescent="0.3">
      <c r="A695" t="s">
        <v>77</v>
      </c>
      <c r="B695" t="s">
        <v>900</v>
      </c>
      <c r="C695" s="25">
        <v>25953</v>
      </c>
      <c r="D695" s="25">
        <v>25962</v>
      </c>
      <c r="E695" t="s">
        <v>1700</v>
      </c>
      <c r="F695" s="14" t="s">
        <v>56</v>
      </c>
      <c r="G695"/>
      <c r="H695" t="s">
        <v>1399</v>
      </c>
      <c r="J695" s="7" t="s">
        <v>59</v>
      </c>
      <c r="K695" s="7">
        <v>1971</v>
      </c>
    </row>
    <row r="696" spans="1:14" x14ac:dyDescent="0.3">
      <c r="A696" t="s">
        <v>77</v>
      </c>
      <c r="B696" t="s">
        <v>1400</v>
      </c>
      <c r="C696" s="25">
        <v>25928</v>
      </c>
      <c r="D696" s="25">
        <v>25933</v>
      </c>
      <c r="E696" t="s">
        <v>1700</v>
      </c>
      <c r="F696" s="14" t="s">
        <v>56</v>
      </c>
      <c r="G696"/>
      <c r="H696" t="s">
        <v>1401</v>
      </c>
      <c r="J696" s="7" t="s">
        <v>59</v>
      </c>
      <c r="K696" s="7">
        <v>1970</v>
      </c>
    </row>
    <row r="697" spans="1:14" x14ac:dyDescent="0.3">
      <c r="A697" t="s">
        <v>77</v>
      </c>
      <c r="B697" t="s">
        <v>1402</v>
      </c>
      <c r="C697" s="25">
        <v>25922</v>
      </c>
      <c r="D697" s="25">
        <v>25926</v>
      </c>
      <c r="E697" t="s">
        <v>1700</v>
      </c>
      <c r="F697" s="14" t="s">
        <v>56</v>
      </c>
      <c r="G697"/>
      <c r="H697" t="s">
        <v>1403</v>
      </c>
      <c r="J697" s="7" t="s">
        <v>59</v>
      </c>
      <c r="K697" s="7">
        <v>1970</v>
      </c>
    </row>
    <row r="698" spans="1:14" x14ac:dyDescent="0.3">
      <c r="A698" t="s">
        <v>1404</v>
      </c>
      <c r="B698" t="s">
        <v>208</v>
      </c>
      <c r="C698" s="25">
        <v>25912</v>
      </c>
      <c r="D698" s="25">
        <v>25927</v>
      </c>
      <c r="E698" t="s">
        <v>1700</v>
      </c>
      <c r="F698" s="14" t="s">
        <v>1405</v>
      </c>
      <c r="G698"/>
      <c r="H698" t="s">
        <v>1406</v>
      </c>
      <c r="I698" s="7" t="s">
        <v>75</v>
      </c>
      <c r="J698" s="7" t="s">
        <v>208</v>
      </c>
      <c r="K698" s="7">
        <v>1970</v>
      </c>
      <c r="M698" s="15">
        <v>5000000</v>
      </c>
      <c r="N698" s="15">
        <v>366700000</v>
      </c>
    </row>
    <row r="699" spans="1:14" x14ac:dyDescent="0.3">
      <c r="A699" t="s">
        <v>77</v>
      </c>
      <c r="B699" t="s">
        <v>1407</v>
      </c>
      <c r="C699" s="25">
        <v>25898</v>
      </c>
      <c r="D699" s="25">
        <v>25903</v>
      </c>
      <c r="E699" t="s">
        <v>1700</v>
      </c>
      <c r="F699" s="14" t="s">
        <v>128</v>
      </c>
      <c r="G699"/>
      <c r="H699" t="s">
        <v>1408</v>
      </c>
      <c r="J699" s="7" t="s">
        <v>59</v>
      </c>
      <c r="K699" s="7">
        <v>1970</v>
      </c>
    </row>
    <row r="700" spans="1:14" x14ac:dyDescent="0.3">
      <c r="A700" t="s">
        <v>77</v>
      </c>
      <c r="B700" t="s">
        <v>1409</v>
      </c>
      <c r="C700" s="25">
        <v>25892</v>
      </c>
      <c r="D700" s="25">
        <v>25898</v>
      </c>
      <c r="E700" t="s">
        <v>1700</v>
      </c>
      <c r="F700" s="14" t="s">
        <v>128</v>
      </c>
      <c r="G700"/>
      <c r="H700" t="s">
        <v>1410</v>
      </c>
      <c r="J700" s="7" t="s">
        <v>59</v>
      </c>
      <c r="K700" s="7">
        <v>1970</v>
      </c>
    </row>
    <row r="701" spans="1:14" x14ac:dyDescent="0.3">
      <c r="A701" t="s">
        <v>77</v>
      </c>
      <c r="B701" t="s">
        <v>1411</v>
      </c>
      <c r="C701" s="25">
        <v>25872</v>
      </c>
      <c r="D701" s="25">
        <v>25882</v>
      </c>
      <c r="E701" t="s">
        <v>1700</v>
      </c>
      <c r="F701" s="14" t="s">
        <v>56</v>
      </c>
      <c r="G701"/>
      <c r="H701" t="s">
        <v>1412</v>
      </c>
      <c r="J701" s="7" t="s">
        <v>59</v>
      </c>
      <c r="K701" s="7">
        <v>1970</v>
      </c>
    </row>
    <row r="702" spans="1:14" x14ac:dyDescent="0.3">
      <c r="A702" t="s">
        <v>77</v>
      </c>
      <c r="B702" t="s">
        <v>1413</v>
      </c>
      <c r="C702" s="25">
        <v>25692</v>
      </c>
      <c r="D702" s="25">
        <v>25697</v>
      </c>
      <c r="E702" t="s">
        <v>1704</v>
      </c>
      <c r="F702" s="14" t="s">
        <v>56</v>
      </c>
      <c r="G702"/>
      <c r="H702" t="s">
        <v>1414</v>
      </c>
      <c r="J702" s="7" t="s">
        <v>59</v>
      </c>
      <c r="K702" s="7">
        <v>1970</v>
      </c>
    </row>
    <row r="703" spans="1:14" x14ac:dyDescent="0.3">
      <c r="A703" t="s">
        <v>77</v>
      </c>
      <c r="B703" t="s">
        <v>1415</v>
      </c>
      <c r="C703" s="25">
        <v>25646</v>
      </c>
      <c r="D703" s="25">
        <v>25657</v>
      </c>
      <c r="E703" t="s">
        <v>1704</v>
      </c>
      <c r="F703" s="14" t="s">
        <v>56</v>
      </c>
      <c r="G703"/>
      <c r="H703" t="s">
        <v>1412</v>
      </c>
      <c r="J703" s="7" t="s">
        <v>59</v>
      </c>
      <c r="K703" s="7">
        <v>1970</v>
      </c>
    </row>
    <row r="704" spans="1:14" x14ac:dyDescent="0.3">
      <c r="A704" t="s">
        <v>77</v>
      </c>
      <c r="B704" t="s">
        <v>1416</v>
      </c>
      <c r="C704" s="25">
        <v>25638</v>
      </c>
      <c r="D704" s="25">
        <v>25649</v>
      </c>
      <c r="E704" t="s">
        <v>1704</v>
      </c>
      <c r="F704" s="14" t="s">
        <v>128</v>
      </c>
      <c r="G704"/>
      <c r="H704" t="s">
        <v>1417</v>
      </c>
      <c r="J704" s="7" t="s">
        <v>59</v>
      </c>
      <c r="K704" s="7">
        <v>1970</v>
      </c>
    </row>
    <row r="705" spans="1:14" x14ac:dyDescent="0.3">
      <c r="A705" t="s">
        <v>77</v>
      </c>
      <c r="B705" t="s">
        <v>1418</v>
      </c>
      <c r="C705" s="25">
        <v>25609</v>
      </c>
      <c r="D705" s="25">
        <v>25618</v>
      </c>
      <c r="E705" t="s">
        <v>1704</v>
      </c>
      <c r="F705" s="14" t="s">
        <v>72</v>
      </c>
      <c r="G705"/>
      <c r="H705" t="s">
        <v>1419</v>
      </c>
      <c r="I705" s="7" t="s">
        <v>81</v>
      </c>
      <c r="J705" s="7" t="s">
        <v>59</v>
      </c>
      <c r="K705" s="7">
        <v>1970</v>
      </c>
    </row>
    <row r="706" spans="1:14" x14ac:dyDescent="0.3">
      <c r="A706" t="s">
        <v>77</v>
      </c>
      <c r="B706" t="s">
        <v>1420</v>
      </c>
      <c r="C706" s="25">
        <v>25609</v>
      </c>
      <c r="D706" s="25">
        <v>25611</v>
      </c>
      <c r="E706" t="s">
        <v>1704</v>
      </c>
      <c r="F706" s="14" t="s">
        <v>72</v>
      </c>
      <c r="G706"/>
      <c r="H706" t="s">
        <v>1421</v>
      </c>
      <c r="I706" s="7" t="s">
        <v>81</v>
      </c>
      <c r="J706" s="7" t="s">
        <v>59</v>
      </c>
      <c r="K706" s="7">
        <v>1970</v>
      </c>
    </row>
    <row r="707" spans="1:14" x14ac:dyDescent="0.3">
      <c r="A707" t="s">
        <v>77</v>
      </c>
      <c r="B707" t="s">
        <v>1422</v>
      </c>
      <c r="C707" s="25">
        <v>25608</v>
      </c>
      <c r="D707" s="25">
        <v>25616</v>
      </c>
      <c r="E707" t="s">
        <v>1704</v>
      </c>
      <c r="F707" s="14" t="s">
        <v>56</v>
      </c>
      <c r="G707"/>
      <c r="H707" t="s">
        <v>1423</v>
      </c>
      <c r="J707" s="7" t="s">
        <v>59</v>
      </c>
      <c r="K707" s="7">
        <v>1970</v>
      </c>
    </row>
    <row r="708" spans="1:14" x14ac:dyDescent="0.3">
      <c r="A708" t="s">
        <v>77</v>
      </c>
      <c r="B708" t="s">
        <v>1424</v>
      </c>
      <c r="C708" s="25">
        <v>25608</v>
      </c>
      <c r="D708" s="25">
        <v>25623</v>
      </c>
      <c r="E708" t="s">
        <v>1704</v>
      </c>
      <c r="F708" s="14" t="s">
        <v>56</v>
      </c>
      <c r="G708"/>
      <c r="H708" t="s">
        <v>1412</v>
      </c>
      <c r="J708" s="7" t="s">
        <v>59</v>
      </c>
      <c r="K708" s="7">
        <v>1970</v>
      </c>
    </row>
    <row r="709" spans="1:14" x14ac:dyDescent="0.3">
      <c r="A709" t="s">
        <v>77</v>
      </c>
      <c r="B709" t="s">
        <v>1425</v>
      </c>
      <c r="C709" s="25">
        <v>25594</v>
      </c>
      <c r="D709" s="25">
        <v>25605</v>
      </c>
      <c r="E709" t="s">
        <v>1704</v>
      </c>
      <c r="F709" s="14" t="s">
        <v>56</v>
      </c>
      <c r="G709"/>
      <c r="H709" t="s">
        <v>1426</v>
      </c>
      <c r="J709" s="7" t="s">
        <v>59</v>
      </c>
      <c r="K709" s="7">
        <v>1970</v>
      </c>
    </row>
    <row r="710" spans="1:14" x14ac:dyDescent="0.3">
      <c r="A710" t="s">
        <v>1427</v>
      </c>
      <c r="B710" t="s">
        <v>1428</v>
      </c>
      <c r="C710" s="25">
        <v>25585</v>
      </c>
      <c r="D710" s="25">
        <v>25586</v>
      </c>
      <c r="E710" t="s">
        <v>1704</v>
      </c>
      <c r="F710" s="14" t="s">
        <v>72</v>
      </c>
      <c r="G710"/>
      <c r="H710" t="s">
        <v>1429</v>
      </c>
      <c r="I710" s="7" t="s">
        <v>81</v>
      </c>
      <c r="J710" s="7" t="s">
        <v>59</v>
      </c>
      <c r="K710" s="7">
        <v>1970</v>
      </c>
      <c r="M710" s="15">
        <v>12000000</v>
      </c>
      <c r="N710" s="15">
        <v>614800000</v>
      </c>
    </row>
    <row r="711" spans="1:14" x14ac:dyDescent="0.3">
      <c r="A711" t="s">
        <v>77</v>
      </c>
      <c r="B711" t="s">
        <v>1430</v>
      </c>
      <c r="C711" s="25">
        <v>25571</v>
      </c>
      <c r="D711" s="25">
        <v>25585</v>
      </c>
      <c r="E711" t="s">
        <v>1704</v>
      </c>
      <c r="F711" s="14" t="s">
        <v>56</v>
      </c>
      <c r="G711"/>
      <c r="H711" t="s">
        <v>1412</v>
      </c>
      <c r="J711" s="7" t="s">
        <v>59</v>
      </c>
      <c r="K711" s="7">
        <v>1970</v>
      </c>
    </row>
    <row r="712" spans="1:14" x14ac:dyDescent="0.3">
      <c r="A712" t="s">
        <v>77</v>
      </c>
      <c r="B712" t="s">
        <v>1431</v>
      </c>
      <c r="C712" s="25">
        <v>25374</v>
      </c>
      <c r="D712" s="25">
        <v>25374</v>
      </c>
      <c r="E712" t="s">
        <v>1705</v>
      </c>
      <c r="F712" s="14" t="s">
        <v>45</v>
      </c>
      <c r="G712" t="s">
        <v>1432</v>
      </c>
      <c r="H712" t="s">
        <v>1433</v>
      </c>
      <c r="J712" s="7" t="s">
        <v>49</v>
      </c>
      <c r="K712" s="7">
        <v>1969</v>
      </c>
      <c r="M712" s="15">
        <v>250000</v>
      </c>
      <c r="N712" s="15">
        <v>21800000</v>
      </c>
    </row>
    <row r="713" spans="1:14" x14ac:dyDescent="0.3">
      <c r="A713" t="s">
        <v>77</v>
      </c>
      <c r="B713" t="s">
        <v>1434</v>
      </c>
      <c r="C713" s="25">
        <v>25318</v>
      </c>
      <c r="D713" s="25">
        <v>25323</v>
      </c>
      <c r="E713" t="s">
        <v>1705</v>
      </c>
      <c r="F713" s="14" t="s">
        <v>72</v>
      </c>
      <c r="G713"/>
      <c r="H713" t="s">
        <v>1435</v>
      </c>
      <c r="I713" s="7" t="s">
        <v>81</v>
      </c>
      <c r="J713" s="7" t="s">
        <v>59</v>
      </c>
      <c r="K713" s="7">
        <v>1969</v>
      </c>
    </row>
    <row r="714" spans="1:14" x14ac:dyDescent="0.3">
      <c r="A714" t="s">
        <v>77</v>
      </c>
      <c r="B714" t="s">
        <v>1436</v>
      </c>
      <c r="C714" s="25">
        <v>25291</v>
      </c>
      <c r="D714" s="25">
        <v>25299</v>
      </c>
      <c r="E714" t="s">
        <v>1705</v>
      </c>
      <c r="F714" s="14" t="s">
        <v>56</v>
      </c>
      <c r="G714"/>
      <c r="H714" t="s">
        <v>1437</v>
      </c>
      <c r="J714" s="7" t="s">
        <v>59</v>
      </c>
      <c r="K714" s="7">
        <v>1969</v>
      </c>
    </row>
    <row r="715" spans="1:14" x14ac:dyDescent="0.3">
      <c r="A715" t="s">
        <v>77</v>
      </c>
      <c r="B715" t="s">
        <v>1438</v>
      </c>
      <c r="C715" s="25">
        <v>25262</v>
      </c>
      <c r="D715" s="25">
        <v>25271</v>
      </c>
      <c r="E715" t="s">
        <v>1705</v>
      </c>
      <c r="F715" s="14" t="s">
        <v>400</v>
      </c>
      <c r="G715"/>
      <c r="H715" t="s">
        <v>1439</v>
      </c>
      <c r="J715" s="7" t="s">
        <v>59</v>
      </c>
      <c r="K715" s="7">
        <v>1969</v>
      </c>
    </row>
    <row r="716" spans="1:14" x14ac:dyDescent="0.3">
      <c r="A716" t="s">
        <v>77</v>
      </c>
      <c r="B716" t="s">
        <v>1440</v>
      </c>
      <c r="C716" s="25">
        <v>25252</v>
      </c>
      <c r="D716" s="25">
        <v>25257</v>
      </c>
      <c r="E716" t="s">
        <v>1705</v>
      </c>
      <c r="F716" s="14" t="s">
        <v>72</v>
      </c>
      <c r="G716"/>
      <c r="H716" t="s">
        <v>1435</v>
      </c>
      <c r="I716" s="7" t="s">
        <v>81</v>
      </c>
      <c r="J716" s="7" t="s">
        <v>59</v>
      </c>
      <c r="K716" s="7">
        <v>1969</v>
      </c>
    </row>
    <row r="717" spans="1:14" x14ac:dyDescent="0.3">
      <c r="A717" t="s">
        <v>77</v>
      </c>
      <c r="B717" t="s">
        <v>1441</v>
      </c>
      <c r="C717" s="25">
        <v>25249</v>
      </c>
      <c r="D717" s="25">
        <v>25254</v>
      </c>
      <c r="E717" t="s">
        <v>1705</v>
      </c>
      <c r="F717" s="14" t="s">
        <v>56</v>
      </c>
      <c r="G717"/>
      <c r="H717" t="s">
        <v>1442</v>
      </c>
      <c r="J717" s="7" t="s">
        <v>59</v>
      </c>
      <c r="K717" s="7">
        <v>1969</v>
      </c>
    </row>
    <row r="718" spans="1:14" x14ac:dyDescent="0.3">
      <c r="A718" t="s">
        <v>77</v>
      </c>
      <c r="B718" t="s">
        <v>1443</v>
      </c>
      <c r="C718" s="25">
        <v>25230</v>
      </c>
      <c r="D718" s="25">
        <v>25239</v>
      </c>
      <c r="E718" t="s">
        <v>1705</v>
      </c>
      <c r="F718" s="14" t="s">
        <v>72</v>
      </c>
      <c r="G718"/>
      <c r="H718" t="s">
        <v>1444</v>
      </c>
      <c r="I718" s="7" t="s">
        <v>81</v>
      </c>
      <c r="J718" s="7" t="s">
        <v>59</v>
      </c>
      <c r="K718" s="7">
        <v>1969</v>
      </c>
    </row>
    <row r="719" spans="1:14" x14ac:dyDescent="0.3">
      <c r="A719" t="s">
        <v>77</v>
      </c>
      <c r="B719" t="s">
        <v>1445</v>
      </c>
      <c r="C719" s="25">
        <v>25226</v>
      </c>
      <c r="D719" s="25">
        <v>25229</v>
      </c>
      <c r="E719" t="s">
        <v>1705</v>
      </c>
      <c r="F719" s="14" t="s">
        <v>72</v>
      </c>
      <c r="G719"/>
      <c r="H719" t="s">
        <v>1435</v>
      </c>
      <c r="I719" s="7" t="s">
        <v>81</v>
      </c>
      <c r="J719" s="7" t="s">
        <v>59</v>
      </c>
      <c r="K719" s="7">
        <v>1969</v>
      </c>
    </row>
    <row r="720" spans="1:14" x14ac:dyDescent="0.3">
      <c r="A720" t="s">
        <v>1446</v>
      </c>
      <c r="B720" t="s">
        <v>1447</v>
      </c>
      <c r="C720" s="25">
        <v>25211</v>
      </c>
      <c r="D720" s="25">
        <v>25211</v>
      </c>
      <c r="E720" t="s">
        <v>1705</v>
      </c>
      <c r="F720" s="14" t="s">
        <v>45</v>
      </c>
      <c r="G720"/>
      <c r="H720" t="s">
        <v>1706</v>
      </c>
      <c r="J720" s="7" t="s">
        <v>68</v>
      </c>
      <c r="K720" s="7">
        <v>1969</v>
      </c>
      <c r="M720" s="15">
        <v>7845000</v>
      </c>
      <c r="N720" s="15">
        <v>756300000</v>
      </c>
    </row>
    <row r="721" spans="1:17" x14ac:dyDescent="0.3">
      <c r="A721" t="s">
        <v>77</v>
      </c>
      <c r="B721" t="s">
        <v>1448</v>
      </c>
      <c r="C721" s="25">
        <v>25126</v>
      </c>
      <c r="D721" s="25">
        <v>25540</v>
      </c>
      <c r="E721" t="s">
        <v>1704</v>
      </c>
      <c r="F721" s="14" t="s">
        <v>17</v>
      </c>
      <c r="G721"/>
      <c r="H721" t="s">
        <v>1449</v>
      </c>
      <c r="J721" s="7" t="s">
        <v>68</v>
      </c>
      <c r="K721" s="7">
        <v>1968</v>
      </c>
      <c r="M721" s="15">
        <v>1500000</v>
      </c>
      <c r="N721" s="15">
        <v>129700000</v>
      </c>
    </row>
    <row r="722" spans="1:17" x14ac:dyDescent="0.3">
      <c r="A722" t="s">
        <v>1450</v>
      </c>
      <c r="B722" t="s">
        <v>1451</v>
      </c>
      <c r="C722" s="25">
        <v>25125</v>
      </c>
      <c r="D722" s="25">
        <v>25125</v>
      </c>
      <c r="E722" t="s">
        <v>1705</v>
      </c>
      <c r="F722" s="14" t="s">
        <v>56</v>
      </c>
      <c r="G722" t="s">
        <v>1452</v>
      </c>
      <c r="H722" t="s">
        <v>1707</v>
      </c>
      <c r="J722" s="7" t="s">
        <v>49</v>
      </c>
      <c r="K722" s="7">
        <v>1968</v>
      </c>
      <c r="M722" s="15">
        <v>1500000</v>
      </c>
      <c r="N722" s="15">
        <v>73700000</v>
      </c>
      <c r="P722" s="18">
        <v>50</v>
      </c>
      <c r="Q722" s="18">
        <v>21</v>
      </c>
    </row>
    <row r="723" spans="1:17" x14ac:dyDescent="0.3">
      <c r="A723" t="s">
        <v>77</v>
      </c>
      <c r="B723" t="s">
        <v>1453</v>
      </c>
      <c r="C723" s="25">
        <v>24930</v>
      </c>
      <c r="D723" s="25">
        <v>24935</v>
      </c>
      <c r="E723" t="s">
        <v>1708</v>
      </c>
      <c r="F723" s="14" t="s">
        <v>72</v>
      </c>
      <c r="G723"/>
      <c r="H723" t="s">
        <v>1454</v>
      </c>
      <c r="I723" s="7" t="s">
        <v>81</v>
      </c>
      <c r="J723" s="7" t="s">
        <v>59</v>
      </c>
      <c r="K723" s="7">
        <v>1968</v>
      </c>
    </row>
    <row r="724" spans="1:17" x14ac:dyDescent="0.3">
      <c r="A724" t="s">
        <v>77</v>
      </c>
      <c r="B724" t="s">
        <v>1455</v>
      </c>
      <c r="C724" s="25">
        <v>24893</v>
      </c>
      <c r="D724" s="25">
        <v>24896</v>
      </c>
      <c r="E724" t="s">
        <v>1708</v>
      </c>
      <c r="F724" s="14" t="s">
        <v>72</v>
      </c>
      <c r="G724"/>
      <c r="H724" t="s">
        <v>1454</v>
      </c>
      <c r="I724" s="7" t="s">
        <v>81</v>
      </c>
      <c r="J724" s="7" t="s">
        <v>59</v>
      </c>
      <c r="K724" s="7">
        <v>1968</v>
      </c>
    </row>
    <row r="725" spans="1:17" x14ac:dyDescent="0.3">
      <c r="A725" t="s">
        <v>77</v>
      </c>
      <c r="B725" t="s">
        <v>1456</v>
      </c>
      <c r="C725" s="25">
        <v>24887</v>
      </c>
      <c r="D725" s="25">
        <v>24895</v>
      </c>
      <c r="E725" t="s">
        <v>1708</v>
      </c>
      <c r="F725" s="14" t="s">
        <v>128</v>
      </c>
      <c r="G725"/>
      <c r="H725" t="s">
        <v>1457</v>
      </c>
      <c r="J725" s="7" t="s">
        <v>59</v>
      </c>
      <c r="K725" s="7">
        <v>1968</v>
      </c>
    </row>
    <row r="726" spans="1:17" x14ac:dyDescent="0.3">
      <c r="A726" t="s">
        <v>77</v>
      </c>
      <c r="B726" t="s">
        <v>1458</v>
      </c>
      <c r="C726" s="25">
        <v>24887</v>
      </c>
      <c r="D726" s="25">
        <v>24977</v>
      </c>
      <c r="E726" t="s">
        <v>1708</v>
      </c>
      <c r="F726" s="14" t="s">
        <v>128</v>
      </c>
      <c r="G726"/>
      <c r="H726" t="s">
        <v>1457</v>
      </c>
      <c r="J726" s="7" t="s">
        <v>59</v>
      </c>
      <c r="K726" s="7">
        <v>1968</v>
      </c>
    </row>
    <row r="727" spans="1:17" x14ac:dyDescent="0.3">
      <c r="A727" t="s">
        <v>77</v>
      </c>
      <c r="B727" t="s">
        <v>1459</v>
      </c>
      <c r="C727" s="25">
        <v>24881</v>
      </c>
      <c r="D727" s="25">
        <v>24894</v>
      </c>
      <c r="E727" t="s">
        <v>1708</v>
      </c>
      <c r="F727" s="14" t="s">
        <v>56</v>
      </c>
      <c r="G727"/>
      <c r="H727" t="s">
        <v>1437</v>
      </c>
      <c r="J727" s="7" t="s">
        <v>59</v>
      </c>
      <c r="K727" s="7">
        <v>1968</v>
      </c>
    </row>
    <row r="728" spans="1:17" x14ac:dyDescent="0.3">
      <c r="A728" t="s">
        <v>77</v>
      </c>
      <c r="B728" t="s">
        <v>1460</v>
      </c>
      <c r="C728" s="25">
        <v>24873</v>
      </c>
      <c r="D728" s="25">
        <v>24875</v>
      </c>
      <c r="E728" t="s">
        <v>1708</v>
      </c>
      <c r="F728" s="14" t="s">
        <v>56</v>
      </c>
      <c r="G728"/>
      <c r="H728" t="s">
        <v>1437</v>
      </c>
      <c r="J728" s="7" t="s">
        <v>59</v>
      </c>
      <c r="K728" s="7">
        <v>1968</v>
      </c>
    </row>
    <row r="729" spans="1:17" x14ac:dyDescent="0.3">
      <c r="A729" t="s">
        <v>77</v>
      </c>
      <c r="B729" t="s">
        <v>1461</v>
      </c>
      <c r="C729" s="25">
        <v>24862</v>
      </c>
      <c r="D729" s="25">
        <v>24864</v>
      </c>
      <c r="E729" t="s">
        <v>1708</v>
      </c>
      <c r="F729" s="14" t="s">
        <v>72</v>
      </c>
      <c r="G729"/>
      <c r="H729" t="s">
        <v>1457</v>
      </c>
      <c r="I729" s="7" t="s">
        <v>81</v>
      </c>
      <c r="J729" s="7" t="s">
        <v>59</v>
      </c>
      <c r="K729" s="7">
        <v>1968</v>
      </c>
    </row>
    <row r="730" spans="1:17" x14ac:dyDescent="0.3">
      <c r="A730" t="s">
        <v>77</v>
      </c>
      <c r="B730" t="s">
        <v>1462</v>
      </c>
      <c r="C730" s="25">
        <v>24856</v>
      </c>
      <c r="D730" s="25">
        <v>24861</v>
      </c>
      <c r="E730" t="s">
        <v>1708</v>
      </c>
      <c r="F730" s="14" t="s">
        <v>56</v>
      </c>
      <c r="G730"/>
      <c r="H730" t="s">
        <v>1463</v>
      </c>
      <c r="J730" s="7" t="s">
        <v>59</v>
      </c>
      <c r="K730" s="7">
        <v>1968</v>
      </c>
    </row>
    <row r="731" spans="1:17" x14ac:dyDescent="0.3">
      <c r="A731" t="s">
        <v>77</v>
      </c>
      <c r="B731" t="s">
        <v>1464</v>
      </c>
      <c r="C731" s="25">
        <v>24856</v>
      </c>
      <c r="D731" s="25">
        <v>24863</v>
      </c>
      <c r="E731" t="s">
        <v>1708</v>
      </c>
      <c r="F731" s="14" t="s">
        <v>400</v>
      </c>
      <c r="G731"/>
      <c r="H731" t="s">
        <v>1465</v>
      </c>
      <c r="J731" s="7" t="s">
        <v>59</v>
      </c>
      <c r="K731" s="7">
        <v>1968</v>
      </c>
    </row>
    <row r="732" spans="1:17" x14ac:dyDescent="0.3">
      <c r="A732" t="s">
        <v>77</v>
      </c>
      <c r="B732" t="s">
        <v>1466</v>
      </c>
      <c r="C732" s="25">
        <v>24850</v>
      </c>
      <c r="D732" s="25">
        <v>24855</v>
      </c>
      <c r="E732" t="s">
        <v>1708</v>
      </c>
      <c r="F732" s="14" t="s">
        <v>72</v>
      </c>
      <c r="G732"/>
      <c r="H732" t="s">
        <v>1454</v>
      </c>
      <c r="I732" s="7" t="s">
        <v>81</v>
      </c>
      <c r="J732" s="7" t="s">
        <v>59</v>
      </c>
      <c r="K732" s="7">
        <v>1968</v>
      </c>
    </row>
    <row r="733" spans="1:17" x14ac:dyDescent="0.3">
      <c r="A733" t="s">
        <v>77</v>
      </c>
      <c r="B733" t="s">
        <v>1467</v>
      </c>
      <c r="C733" s="25">
        <v>24848</v>
      </c>
      <c r="D733" s="25">
        <v>24854</v>
      </c>
      <c r="E733" t="s">
        <v>1708</v>
      </c>
      <c r="F733" s="14" t="s">
        <v>128</v>
      </c>
      <c r="G733"/>
      <c r="H733" t="s">
        <v>1468</v>
      </c>
      <c r="J733" s="7" t="s">
        <v>59</v>
      </c>
      <c r="K733" s="7">
        <v>1968</v>
      </c>
    </row>
    <row r="734" spans="1:17" x14ac:dyDescent="0.3">
      <c r="A734" t="s">
        <v>77</v>
      </c>
      <c r="B734" t="s">
        <v>1469</v>
      </c>
      <c r="C734" s="25">
        <v>24786</v>
      </c>
      <c r="D734" s="25">
        <v>24792</v>
      </c>
      <c r="E734" t="s">
        <v>1708</v>
      </c>
      <c r="F734" s="14" t="s">
        <v>72</v>
      </c>
      <c r="G734"/>
      <c r="H734" t="s">
        <v>1470</v>
      </c>
      <c r="I734" s="7" t="s">
        <v>81</v>
      </c>
      <c r="J734" s="7" t="s">
        <v>59</v>
      </c>
      <c r="K734" s="7">
        <v>1967</v>
      </c>
    </row>
    <row r="735" spans="1:17" x14ac:dyDescent="0.3">
      <c r="A735" t="s">
        <v>1471</v>
      </c>
      <c r="B735" t="s">
        <v>1472</v>
      </c>
      <c r="C735" s="25">
        <v>24635</v>
      </c>
      <c r="D735" s="25">
        <v>24635</v>
      </c>
      <c r="E735" t="s">
        <v>1709</v>
      </c>
      <c r="F735" s="14" t="s">
        <v>72</v>
      </c>
      <c r="G735" t="s">
        <v>1473</v>
      </c>
      <c r="H735" t="s">
        <v>1710</v>
      </c>
      <c r="I735" s="7" t="s">
        <v>75</v>
      </c>
      <c r="J735" s="7" t="s">
        <v>76</v>
      </c>
      <c r="K735" s="7">
        <v>1967</v>
      </c>
      <c r="M735" s="15">
        <v>18000000</v>
      </c>
      <c r="N735" s="15">
        <v>2242400000</v>
      </c>
    </row>
    <row r="736" spans="1:17" x14ac:dyDescent="0.3">
      <c r="A736" t="s">
        <v>77</v>
      </c>
      <c r="B736" t="s">
        <v>1474</v>
      </c>
      <c r="C736" s="25">
        <v>24568</v>
      </c>
      <c r="D736" s="25">
        <v>24577</v>
      </c>
      <c r="E736" t="s">
        <v>1709</v>
      </c>
      <c r="F736" s="14" t="s">
        <v>56</v>
      </c>
      <c r="G736"/>
      <c r="H736" t="s">
        <v>1633</v>
      </c>
      <c r="J736" s="7" t="s">
        <v>59</v>
      </c>
      <c r="K736" s="7">
        <v>1967</v>
      </c>
    </row>
    <row r="737" spans="1:14" x14ac:dyDescent="0.3">
      <c r="A737" t="s">
        <v>77</v>
      </c>
      <c r="B737" t="s">
        <v>1475</v>
      </c>
      <c r="C737" s="25">
        <v>24557</v>
      </c>
      <c r="D737" s="25">
        <v>24568</v>
      </c>
      <c r="E737" t="s">
        <v>1709</v>
      </c>
      <c r="F737" s="14" t="s">
        <v>72</v>
      </c>
      <c r="G737"/>
      <c r="H737" t="s">
        <v>1476</v>
      </c>
      <c r="I737" s="7" t="s">
        <v>81</v>
      </c>
      <c r="J737" s="7" t="s">
        <v>59</v>
      </c>
      <c r="K737" s="7">
        <v>1967</v>
      </c>
    </row>
    <row r="738" spans="1:14" x14ac:dyDescent="0.3">
      <c r="A738" t="s">
        <v>77</v>
      </c>
      <c r="B738" t="s">
        <v>1477</v>
      </c>
      <c r="C738" s="25">
        <v>24544</v>
      </c>
      <c r="D738" s="25">
        <v>24548</v>
      </c>
      <c r="E738" t="s">
        <v>1709</v>
      </c>
      <c r="F738" s="14" t="s">
        <v>72</v>
      </c>
      <c r="G738"/>
      <c r="H738" t="s">
        <v>1478</v>
      </c>
      <c r="I738" s="7" t="s">
        <v>81</v>
      </c>
      <c r="J738" s="7" t="s">
        <v>59</v>
      </c>
      <c r="K738" s="7">
        <v>1967</v>
      </c>
    </row>
    <row r="739" spans="1:14" x14ac:dyDescent="0.3">
      <c r="A739" t="s">
        <v>77</v>
      </c>
      <c r="B739" t="s">
        <v>737</v>
      </c>
      <c r="C739" s="25">
        <v>24544</v>
      </c>
      <c r="D739" s="25">
        <v>24550</v>
      </c>
      <c r="E739" t="s">
        <v>1709</v>
      </c>
      <c r="F739" s="14" t="s">
        <v>31</v>
      </c>
      <c r="G739" t="s">
        <v>1479</v>
      </c>
      <c r="H739" t="s">
        <v>1711</v>
      </c>
      <c r="I739" s="7" t="s">
        <v>75</v>
      </c>
      <c r="J739" s="7" t="s">
        <v>59</v>
      </c>
      <c r="K739" s="7">
        <v>1967</v>
      </c>
      <c r="M739" s="15">
        <v>12000000</v>
      </c>
      <c r="N739" s="15">
        <v>2744400000</v>
      </c>
    </row>
    <row r="740" spans="1:14" x14ac:dyDescent="0.3">
      <c r="A740" t="s">
        <v>77</v>
      </c>
      <c r="B740" t="s">
        <v>1480</v>
      </c>
      <c r="C740" s="25">
        <v>24544</v>
      </c>
      <c r="D740" s="25">
        <v>24550</v>
      </c>
      <c r="E740" t="s">
        <v>1709</v>
      </c>
      <c r="F740" s="14" t="s">
        <v>128</v>
      </c>
      <c r="G740" t="s">
        <v>1481</v>
      </c>
      <c r="H740" t="s">
        <v>1482</v>
      </c>
      <c r="J740" s="7" t="s">
        <v>59</v>
      </c>
      <c r="K740" s="7">
        <v>1967</v>
      </c>
    </row>
    <row r="741" spans="1:14" x14ac:dyDescent="0.3">
      <c r="A741" t="s">
        <v>77</v>
      </c>
      <c r="B741" t="s">
        <v>1483</v>
      </c>
      <c r="C741" s="25">
        <v>24535</v>
      </c>
      <c r="D741" s="25">
        <v>24537</v>
      </c>
      <c r="E741" t="s">
        <v>1709</v>
      </c>
      <c r="F741" s="14" t="s">
        <v>56</v>
      </c>
      <c r="G741"/>
      <c r="H741" t="s">
        <v>1437</v>
      </c>
      <c r="J741" s="7" t="s">
        <v>59</v>
      </c>
      <c r="K741" s="7">
        <v>1967</v>
      </c>
    </row>
    <row r="742" spans="1:14" x14ac:dyDescent="0.3">
      <c r="A742" t="s">
        <v>77</v>
      </c>
      <c r="B742" t="s">
        <v>1484</v>
      </c>
      <c r="C742" s="25">
        <v>24520</v>
      </c>
      <c r="D742" s="25">
        <v>24524</v>
      </c>
      <c r="E742" t="s">
        <v>1709</v>
      </c>
      <c r="F742" s="14" t="s">
        <v>31</v>
      </c>
      <c r="G742" t="s">
        <v>1485</v>
      </c>
      <c r="H742" t="s">
        <v>1712</v>
      </c>
      <c r="I742" s="7" t="s">
        <v>75</v>
      </c>
      <c r="J742" s="7" t="s">
        <v>59</v>
      </c>
      <c r="K742" s="7">
        <v>1967</v>
      </c>
      <c r="M742" s="15">
        <v>2000000</v>
      </c>
      <c r="N742" s="15">
        <v>701400000</v>
      </c>
    </row>
    <row r="743" spans="1:14" x14ac:dyDescent="0.3">
      <c r="A743" t="s">
        <v>77</v>
      </c>
      <c r="B743" t="s">
        <v>1486</v>
      </c>
      <c r="C743" s="25">
        <v>24515</v>
      </c>
      <c r="D743" s="25">
        <v>24884</v>
      </c>
      <c r="E743" t="s">
        <v>1708</v>
      </c>
      <c r="F743" s="14" t="s">
        <v>128</v>
      </c>
      <c r="G743"/>
      <c r="H743" t="s">
        <v>1457</v>
      </c>
      <c r="J743" s="7" t="s">
        <v>59</v>
      </c>
      <c r="K743" s="7">
        <v>1967</v>
      </c>
    </row>
    <row r="744" spans="1:14" x14ac:dyDescent="0.3">
      <c r="A744" t="s">
        <v>1487</v>
      </c>
      <c r="B744" t="s">
        <v>68</v>
      </c>
      <c r="C744" s="25">
        <v>24510</v>
      </c>
      <c r="D744" s="25">
        <v>24510</v>
      </c>
      <c r="E744" t="s">
        <v>1709</v>
      </c>
      <c r="F744" s="14" t="s">
        <v>176</v>
      </c>
      <c r="G744"/>
      <c r="H744" t="s">
        <v>1488</v>
      </c>
      <c r="J744" s="7" t="s">
        <v>68</v>
      </c>
      <c r="K744" s="7">
        <v>1967</v>
      </c>
      <c r="M744" s="15">
        <v>40000000</v>
      </c>
      <c r="N744" s="15">
        <v>4103600000</v>
      </c>
    </row>
    <row r="745" spans="1:14" x14ac:dyDescent="0.3">
      <c r="A745" t="s">
        <v>1489</v>
      </c>
      <c r="B745" t="s">
        <v>1490</v>
      </c>
      <c r="C745" s="25">
        <v>24494</v>
      </c>
      <c r="D745" s="25">
        <v>24503</v>
      </c>
      <c r="E745" t="s">
        <v>1709</v>
      </c>
      <c r="F745" s="14" t="s">
        <v>72</v>
      </c>
      <c r="G745" t="s">
        <v>1491</v>
      </c>
      <c r="H745" t="s">
        <v>1713</v>
      </c>
      <c r="I745" s="7" t="s">
        <v>81</v>
      </c>
      <c r="J745" s="7" t="s">
        <v>59</v>
      </c>
      <c r="K745" s="7">
        <v>1967</v>
      </c>
      <c r="M745" s="15">
        <v>33500000</v>
      </c>
      <c r="N745" s="15">
        <v>6189500000</v>
      </c>
    </row>
    <row r="746" spans="1:14" x14ac:dyDescent="0.3">
      <c r="A746" t="s">
        <v>77</v>
      </c>
      <c r="B746" t="s">
        <v>1010</v>
      </c>
      <c r="C746" s="25">
        <v>24488</v>
      </c>
      <c r="D746" s="25">
        <v>24495</v>
      </c>
      <c r="E746" t="s">
        <v>1709</v>
      </c>
      <c r="F746" s="14" t="s">
        <v>56</v>
      </c>
      <c r="G746" t="s">
        <v>1492</v>
      </c>
      <c r="H746" t="s">
        <v>1493</v>
      </c>
      <c r="J746" s="7" t="s">
        <v>59</v>
      </c>
      <c r="K746" s="7">
        <v>1967</v>
      </c>
      <c r="M746" s="15">
        <v>2000000</v>
      </c>
      <c r="N746" s="15">
        <v>199300000</v>
      </c>
    </row>
    <row r="747" spans="1:14" x14ac:dyDescent="0.3">
      <c r="A747" t="s">
        <v>77</v>
      </c>
      <c r="B747" t="s">
        <v>1494</v>
      </c>
      <c r="C747" s="25">
        <v>24478</v>
      </c>
      <c r="D747" s="25">
        <v>24481</v>
      </c>
      <c r="E747" t="s">
        <v>1709</v>
      </c>
      <c r="F747" s="14" t="s">
        <v>56</v>
      </c>
      <c r="G747"/>
      <c r="H747" t="s">
        <v>1437</v>
      </c>
      <c r="J747" s="7" t="s">
        <v>59</v>
      </c>
      <c r="K747" s="7">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41B822B29684DBCEFD1249FAAD4FC" ma:contentTypeVersion="17" ma:contentTypeDescription="Create a new document." ma:contentTypeScope="" ma:versionID="01e7de46f37317142939c602718976a3">
  <xsd:schema xmlns:xsd="http://www.w3.org/2001/XMLSchema" xmlns:xs="http://www.w3.org/2001/XMLSchema" xmlns:p="http://schemas.microsoft.com/office/2006/metadata/properties" xmlns:ns2="24bac02d-ac71-4260-ab2e-62bc947e4061" xmlns:ns3="75192ea1-a4a9-4bad-b6f7-61ef5799712f" targetNamespace="http://schemas.microsoft.com/office/2006/metadata/properties" ma:root="true" ma:fieldsID="cf1d76f92f68d70d0c39f05e8c96b009" ns2:_="" ns3:_="">
    <xsd:import namespace="24bac02d-ac71-4260-ab2e-62bc947e4061"/>
    <xsd:import namespace="75192ea1-a4a9-4bad-b6f7-61ef579971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c02d-ac71-4260-ab2e-62bc947e4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92ea1-a4a9-4bad-b6f7-61ef579971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63800e-6499-4dae-9b43-7ad283e199fd}" ma:internalName="TaxCatchAll" ma:showField="CatchAllData" ma:web="75192ea1-a4a9-4bad-b6f7-61ef5799712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5 d 5 b 2 8 0 f - 2 f 3 0 - 4 6 b 7 - 8 1 b 1 - d c 7 d d 8 b 8 5 3 f 4 "   x m l n s = " h t t p : / / s c h e m a s . m i c r o s o f t . c o m / D a t a M a s h u p " > A A A A A A s D A A B Q S w M E F A A C A A g A j U 4 u 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j U 4 u 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I 1 O L l o o i k e 4 D g A A A B E A A A A T A B w A R m 9 y b X V s Y X M v U 2 V j d G l v b j E u b S C i G A A o o B Q A A A A A A A A A A A A A A A A A A A A A A A A A A A A r T k 0 u y c z P U w i G 0 I b W A F B L A Q I t A B Q A A g A I A I 1 O L l p 4 A P G B p A A A A P Y A A A A S A A A A A A A A A A A A A A A A A A A A A A B D b 2 5 m a W c v U G F j a 2 F n Z S 5 4 b W x Q S w E C L Q A U A A I A C A C N T i 5 a U 3 I 4 L J s A A A D h A A A A E w A A A A A A A A A A A A A A A A D w A A A A W 0 N v b n R l b n R f V H l w Z X N d L n h t b F B L A Q I t A B Q A A g A I A I 1 O L l 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C Q f 4 0 K P I h 0 G w P L U W u S T 6 V A A A A A A C A A A A A A A Q Z g A A A A E A A C A A A A B j s y Y T S A A m y 3 R / v D B v n H A x r r S n h 9 n 5 F g t w T I 9 z b 8 2 Z E Q A A A A A O g A A A A A I A A C A A A A B H S 8 2 L z d S Y s C b 8 / I X 0 Q Z o q I 1 8 c 3 g i H A e T / T 3 6 b M x F M L 1 A A A A B 2 r G e 7 I W t C d + M C K s x G c J i y p I D b / k B B X B T v Z B C L c 8 1 E M s 6 I h s a 8 P y u X g 9 Y r g b I 2 Y c h G K b 1 K s / 2 S b a S Q R x l f j 2 u / D M P + A a g I M Q 3 c V l M B s 2 M H E k A A A A C D l Q N H z k w x L b V l j L D O m m 0 D L T + J 7 f N + X C E T c O 5 q V S F K S S S x l o e L 2 n m k W I v H 7 J / P 3 J y Q G D V h H i s x A a R u o A 8 J 2 C m f < / 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bac02d-ac71-4260-ab2e-62bc947e4061">
      <Terms xmlns="http://schemas.microsoft.com/office/infopath/2007/PartnerControls"/>
    </lcf76f155ced4ddcb4097134ff3c332f>
    <TaxCatchAll xmlns="75192ea1-a4a9-4bad-b6f7-61ef5799712f" xsi:nil="true"/>
    <SharedWithUsers xmlns="75192ea1-a4a9-4bad-b6f7-61ef5799712f">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420111-1509-4F64-BBAF-B2538654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c02d-ac71-4260-ab2e-62bc947e4061"/>
    <ds:schemaRef ds:uri="75192ea1-a4a9-4bad-b6f7-61ef57997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01B864-41CE-45D4-A6B3-1E1F98571885}">
  <ds:schemaRefs>
    <ds:schemaRef ds:uri="http://schemas.microsoft.com/DataMashup"/>
  </ds:schemaRefs>
</ds:datastoreItem>
</file>

<file path=customXml/itemProps3.xml><?xml version="1.0" encoding="utf-8"?>
<ds:datastoreItem xmlns:ds="http://schemas.openxmlformats.org/officeDocument/2006/customXml" ds:itemID="{053D8561-1286-468B-8E51-BDDB2CA10754}">
  <ds:schemaRefs>
    <ds:schemaRef ds:uri="75192ea1-a4a9-4bad-b6f7-61ef5799712f"/>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24bac02d-ac71-4260-ab2e-62bc947e406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F3070AF-89B6-45F6-B415-631C743FF8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Pha Tran</cp:lastModifiedBy>
  <cp:revision/>
  <dcterms:created xsi:type="dcterms:W3CDTF">2023-03-13T00:26:52Z</dcterms:created>
  <dcterms:modified xsi:type="dcterms:W3CDTF">2025-01-14T22:55:34Z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0x01010045141B822B29684DBCEFD1249FAAD4FC</vt:lpwstr>
  </property>
  <property fmtid="{D5CDD505-2E9C-101B-9397-08002B2CF9AE}" pid="3" name="MediaServiceImageTags">
    <vt:lpwstr/>
  </property>
</Properties>
</file>